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812F4FF1-4081-489B-AFAA-02A82B0118B0}" xr6:coauthVersionLast="47" xr6:coauthVersionMax="47" xr10:uidLastSave="{00000000-0000-0000-0000-000000000000}"/>
  <bookViews>
    <workbookView xWindow="-57720" yWindow="-120" windowWidth="29040" windowHeight="1602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list'!$A$7:$O$193</definedName>
    <definedName name="_xlnm.Print_Area" localSheetId="3">'Equipment cable list'!$A$1:$O$183</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2" l="1"/>
  <c r="C3" i="2"/>
  <c r="C2" i="2"/>
  <c r="C1" i="2"/>
  <c r="A2" i="22"/>
  <c r="A2" i="2" l="1"/>
  <c r="C5" i="2"/>
  <c r="N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<sst xmlns="http://schemas.openxmlformats.org/spreadsheetml/2006/main" count="2384" uniqueCount="509">
  <si>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</si>
  <si>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</si>
  <si>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</si>
  <si>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</si>
  <si>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</si>
  <si>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</si>
  <si>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</si>
  <si>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</si>
  <si>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</si>
  <si>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</si>
  <si>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</si>
  <si>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</si>
  <si>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</si>
  <si>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</si>
  <si>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</si>
  <si>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</si>
  <si>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</si>
  <si>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</si>
  <si>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</si>
  <si>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</si>
  <si>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</si>
  <si>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</si>
  <si>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</si>
  <si>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</si>
  <si>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</si>
  <si>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</si>
  <si>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</si>
  <si>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</si>
  <si>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</si>
  <si>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</si>
  <si>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</si>
  <si>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</si>
  <si>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</si>
  <si>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</si>
  <si>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</si>
  <si>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</si>
  <si>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</si>
  <si>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</si>
  <si>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</si>
  <si>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</si>
  <si>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</si>
  <si>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</si>
  <si>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</si>
  <si>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</si>
  <si>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</si>
  <si>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</si>
  <si>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</si>
  <si>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</si>
  <si>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</si>
  <si>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</si>
  <si>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</si>
  <si>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</si>
  <si>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</si>
  <si>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</si>
  <si>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</si>
  <si>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CWC02</t>
  </si>
  <si>
    <t>CWE02</t>
  </si>
  <si>
    <t>3G1,5</t>
  </si>
  <si>
    <t>3G1</t>
  </si>
  <si>
    <t>12G1</t>
  </si>
  <si>
    <t>4G2,5</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</si>
  <si>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</si>
  <si>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</si>
  <si>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</si>
  <si>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</si>
  <si>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</si>
  <si>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</si>
  <si>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</si>
  <si>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</si>
  <si>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</si>
  <si>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</si>
  <si>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</si>
  <si>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</si>
  <si>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</si>
  <si>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</si>
  <si>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</si>
  <si>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</si>
  <si>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</si>
  <si>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</si>
  <si>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</si>
  <si>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</si>
  <si>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</si>
  <si>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</si>
  <si>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</si>
  <si>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</si>
  <si>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</si>
  <si>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</si>
  <si>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</si>
  <si>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</si>
  <si>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</si>
  <si>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</si>
  <si>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</si>
  <si>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</si>
  <si>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</si>
  <si>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</si>
  <si>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</si>
  <si>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</si>
  <si>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</si>
  <si>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</si>
  <si>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3G2,5</t>
  </si>
  <si>
    <t>3G4</t>
  </si>
  <si>
    <t>2x1</t>
  </si>
  <si>
    <t>Scope of Supply</t>
  </si>
  <si>
    <t>AIB</t>
  </si>
  <si>
    <t>IFI</t>
  </si>
  <si>
    <t>r41.31-0311-GEN-APU01-PDP01</t>
  </si>
  <si>
    <t>01 of 07</t>
  </si>
  <si>
    <t>1-7</t>
  </si>
  <si>
    <t>02 of 07</t>
  </si>
  <si>
    <t>4-7</t>
  </si>
  <si>
    <t>03 of 07</t>
  </si>
  <si>
    <t>04/07 of 07</t>
  </si>
  <si>
    <t>JOBI</t>
  </si>
  <si>
    <t xml:space="preserve"> CWP01</t>
  </si>
  <si>
    <t>4G25</t>
  </si>
  <si>
    <t>7G1,5</t>
  </si>
  <si>
    <t>5G1,5</t>
  </si>
  <si>
    <t>SMGM-VL-3000-QLS-N-RG316D (3M)</t>
  </si>
  <si>
    <t>4G10</t>
  </si>
  <si>
    <t xml:space="preserve">PMS Rotation motor </t>
  </si>
  <si>
    <t>Cooling fan motor #A</t>
  </si>
  <si>
    <t>Cooling fan motor #B</t>
  </si>
  <si>
    <t xml:space="preserve">Platform Translation   motor </t>
  </si>
  <si>
    <t>Platform Translation   motor BREAK</t>
  </si>
  <si>
    <t xml:space="preserve">Hydraulic group pump motor </t>
  </si>
  <si>
    <t xml:space="preserve"> CWC01</t>
  </si>
  <si>
    <t xml:space="preserve">CWC03 </t>
  </si>
  <si>
    <t xml:space="preserve">TC K </t>
  </si>
  <si>
    <t xml:space="preserve">Rotation thermocouple </t>
  </si>
  <si>
    <t>Cooling fan motor winding temperature M1A</t>
  </si>
  <si>
    <t>Cooling fan motor winding temperature M1B</t>
  </si>
  <si>
    <t>Translation encoder</t>
  </si>
  <si>
    <t xml:space="preserve">PMS up </t>
  </si>
  <si>
    <t>PMS down</t>
  </si>
  <si>
    <t>Traslation Limit Switch Forward</t>
  </si>
  <si>
    <t>Traslation Limit Switch Backward</t>
  </si>
  <si>
    <t>Solenoid valve PMS UP</t>
  </si>
  <si>
    <t>Solenoid valve PMS DOWN</t>
  </si>
  <si>
    <t>Solenoid valve PMS up feedback</t>
  </si>
  <si>
    <t>Solenoid valve PMS down feedback</t>
  </si>
  <si>
    <t>Oil Filter Pressure Trasmitter</t>
  </si>
  <si>
    <t>Oil level switch Low</t>
  </si>
  <si>
    <t>Oil temperature trasmitter</t>
  </si>
  <si>
    <t>Front safety scanner</t>
  </si>
  <si>
    <t>Back safety scanner</t>
  </si>
  <si>
    <t>Billet area technical room safety registry access</t>
  </si>
  <si>
    <t>HGS corridor main safety registry access</t>
  </si>
  <si>
    <t>HGS corridor maintenance safety registry access</t>
  </si>
  <si>
    <t>2558-3321-HGS-E-LST-CBLS</t>
  </si>
  <si>
    <t xml:space="preserve"> r43.62</t>
  </si>
  <si>
    <t>WL43.62.L1</t>
  </si>
  <si>
    <t>WL43.62.R1</t>
  </si>
  <si>
    <t>WL43.62.S1</t>
  </si>
  <si>
    <t>WL43.62.T1</t>
  </si>
  <si>
    <t>WL43.62.P1</t>
  </si>
  <si>
    <t>1x240</t>
  </si>
  <si>
    <t>1x120</t>
  </si>
  <si>
    <t>r43.62-3321-HGS-GEN00-PCP01</t>
  </si>
  <si>
    <t>r43.62-3321-HGS-TRS01-PIO01-WP20</t>
  </si>
  <si>
    <t>r43.62-3321-HGS-TRS01-PIO01</t>
  </si>
  <si>
    <t>r43.62-3321-HGS-TRS01-PIO01-WP21</t>
  </si>
  <si>
    <t>r43.62-3321-HGS-TRS01-PIO01-WP22</t>
  </si>
  <si>
    <t>r43.62-3321-HGS-TRS01-PIO01-WP23</t>
  </si>
  <si>
    <t>r43.62-3321-HGS-TRS01-PIO01-WE01</t>
  </si>
  <si>
    <t>r43.62-3321-HGS-TRS01-PIO01-WP01</t>
  </si>
  <si>
    <t>r43.62-3321-HGS-TRS01-PIO01-WP02</t>
  </si>
  <si>
    <t>r43.62-3321-HGS-TRS01-PIO01-WP03</t>
  </si>
  <si>
    <t>r43.62-3321-HGS-TRS01-PIO01-WP04</t>
  </si>
  <si>
    <t>r43.62-3321-HGS-TRS01-PIO01-WP05</t>
  </si>
  <si>
    <t>r43.62-3321-HGS-TRS01-PIO01-WP06</t>
  </si>
  <si>
    <t>3321-HGS-PMS01-GEN01-TE1001</t>
  </si>
  <si>
    <t>3321-HGS-ESR70-ACR01-TS0711</t>
  </si>
  <si>
    <t>3321-HGS-ESR70-ACR01-TS0712</t>
  </si>
  <si>
    <t>3321-HGS-TRS01-GEN01-ZE1203</t>
  </si>
  <si>
    <t>3321-HGS-TRS01-MVP01-ZS1214</t>
  </si>
  <si>
    <t>3321-HGS-TRS01-MVP01-ZS1215</t>
  </si>
  <si>
    <t>3321-HGS-TRS01-GEN01-LS1201</t>
  </si>
  <si>
    <t>3321-HGS-TRS01-GEN01-LS1202</t>
  </si>
  <si>
    <t>3321-HGS-ESR40-HYG01-SV0410A</t>
  </si>
  <si>
    <t>3321-HGS-ESR40-HYG01-SV0401B</t>
  </si>
  <si>
    <t>3321-HGS-ESR40-GEN01-SV0401A</t>
  </si>
  <si>
    <t>3321-HGS-ESR40-GEN01-SV0401B</t>
  </si>
  <si>
    <t>3321-HGS-ESR40-HYG01-PT0409</t>
  </si>
  <si>
    <t>3321-HGS-ESR40-HYG01-LT0403</t>
  </si>
  <si>
    <t>3321-HGS-ESR40-HYG01-LT0405</t>
  </si>
  <si>
    <t>3321-HGS-TRS01-GEN01-ZE1204A</t>
  </si>
  <si>
    <t>3321-HGS-TRS01-GEN01-ZE1204B</t>
  </si>
  <si>
    <t>r41.31-0311-GEN-APU01-PDP01-WP01</t>
  </si>
  <si>
    <t>r41.62-3311-HGS-GEN01-PCP01-WC20</t>
  </si>
  <si>
    <t>r41.62-3311-HGS-GEN01-PCP01-WC23</t>
  </si>
  <si>
    <t>r41.62-3311-HGS-GEN01-PCP01-WC26</t>
  </si>
  <si>
    <t>r41.62-3311-HGS-GEN01-PCP01-WC29</t>
  </si>
  <si>
    <t>r41.62-3311-HGS-GEN01-PCP01-WC32</t>
  </si>
  <si>
    <t>r41.62-3311-HGS-GEN01-PCP01-WC35</t>
  </si>
  <si>
    <t>r41.62-3311-HGS-GEN01-PCP01-WC38</t>
  </si>
  <si>
    <t>r41.62-3311-HGS-GEN01-PCP01-WC41</t>
  </si>
  <si>
    <t>2x1,5</t>
  </si>
  <si>
    <t>3321-HGS-PMS01-ROT01-M01</t>
  </si>
  <si>
    <t>3321-HGS-ESR70-ACR01-M01A</t>
  </si>
  <si>
    <t>3321-HGS-ESR70-ACR01-M01B</t>
  </si>
  <si>
    <t>3321-HGS-TRS01-GEN01-M01</t>
  </si>
  <si>
    <t>3321-HGS-ESR40-HYG01-M01</t>
  </si>
  <si>
    <t>CWC03</t>
  </si>
  <si>
    <t>TC K</t>
  </si>
  <si>
    <t>PMS up</t>
  </si>
  <si>
    <t>Oil pressure trasmitter #01</t>
  </si>
  <si>
    <t>Oil pressure trasmitter #02</t>
  </si>
  <si>
    <t>Oil pressure trasmitter #03</t>
  </si>
  <si>
    <t>r43.62-3322-HGS-TRS01-PIO01-WP20</t>
  </si>
  <si>
    <t>r43.62-3322-HGS-TRS01-PIO01</t>
  </si>
  <si>
    <t>r43.62-3322-HGS-TRS01-PIO01-WP21</t>
  </si>
  <si>
    <t>r43.62-3322-HGS-TRS01-PIO01-WP22</t>
  </si>
  <si>
    <t>r43.62-3322-HGS-TRS01-PIO01-WP23</t>
  </si>
  <si>
    <t>r43.62-3322-HGS-TRS01-PIO01-WE01</t>
  </si>
  <si>
    <t>r43.62-3322-HGS-TRS01-PIO01-WP01</t>
  </si>
  <si>
    <t>3322-HGS-PMS01-ROT01-M01</t>
  </si>
  <si>
    <t>r43.62-3322-HGS-TRS01-PIO01-WP02</t>
  </si>
  <si>
    <t>3322-HGS-ESR70-ACR01-M01A</t>
  </si>
  <si>
    <t>r43.62-3322-HGS-TRS01-PIO01-WP03</t>
  </si>
  <si>
    <t>3322-HGS-ESR70-ACR01-M01B</t>
  </si>
  <si>
    <t>r43.62-3322-HGS-TRS01-PIO01-WP04</t>
  </si>
  <si>
    <t>3322-HGS-TRS01-GEN01-M01</t>
  </si>
  <si>
    <t>r43.62-3322-HGS-TRS01-PIO01-WP05</t>
  </si>
  <si>
    <t>r43.62-3322-HGS-TRS01-PIO01-WP06</t>
  </si>
  <si>
    <t>3322-HGS-ESR40-HYG01-M01</t>
  </si>
  <si>
    <t>r43.62-3322-HGS-TRS01-PCP01-WC01</t>
  </si>
  <si>
    <t>r43.62-3322-HGS-TRS01-PCP01-WC18</t>
  </si>
  <si>
    <t>r43.62-3322-HGS-TRS01-PCP01-WC19</t>
  </si>
  <si>
    <t>3322-HGS-PMS01-ROT01-M01 (VFPS03)</t>
  </si>
  <si>
    <t>3322-HGS-ESR70-ACR01-M01A  (D03)</t>
  </si>
  <si>
    <t>3322-HGS-ESR70-ACR01-M01B  (D03)</t>
  </si>
  <si>
    <t>3322-HGS-TRS01-GEN01-M01  (VFPS04)</t>
  </si>
  <si>
    <t>3322-HGS-ESR40-HYG01-M01  (D03)</t>
  </si>
  <si>
    <t>3322-HGS-PMS01-GEN01-TE1001</t>
  </si>
  <si>
    <t>3322-HGS-ESR70-ACR01-TS0711</t>
  </si>
  <si>
    <t>3322-HGS-ESR70-ACR01-TS0712</t>
  </si>
  <si>
    <t>3322-HGS-TRS01-GEN01-ZE1203</t>
  </si>
  <si>
    <t>r43.62-3322-HGS-TRS01-PIO01-WC05</t>
  </si>
  <si>
    <t>3322-HGS-TRS01-MVP01-ZS1214</t>
  </si>
  <si>
    <t>r43.62-3322-HGS-TRS01-PIO01-WC06</t>
  </si>
  <si>
    <t>3322-HGS-TRS01-MVP01-ZS1215</t>
  </si>
  <si>
    <t>r43.62-3322-HGS-TRS01-PIO01-WC28</t>
  </si>
  <si>
    <t>3322-HGS-TRS01-GEN01-LS1201</t>
  </si>
  <si>
    <t>r43.62-3322-HGS-TRS01-PIO01-WC29</t>
  </si>
  <si>
    <t>3322-HGS-TRS01-GEN01-LS1202</t>
  </si>
  <si>
    <t>r43.62-3322-HGS-TRS01-PIO01-WC07</t>
  </si>
  <si>
    <t>3322-HGS-ESR40-HYG01-SV0410A</t>
  </si>
  <si>
    <t>r43.62-3322-HGS-TRS01-PIO01-WC08</t>
  </si>
  <si>
    <t>3322-HGS-ESR40-HYG01-SV0401B</t>
  </si>
  <si>
    <t>r43.62-3322-HGS-TRS01-PIO01-WC09</t>
  </si>
  <si>
    <t>3322-HGS-ESR40-GEN01-SV0401A</t>
  </si>
  <si>
    <t>r43.62-3322-HGS-TRS01-PIO01-WC10</t>
  </si>
  <si>
    <t>3322-HGS-ESR40-GEN01-SV0401B</t>
  </si>
  <si>
    <t>r43.62-3322-HGS-TRS01-PIO01-WC22</t>
  </si>
  <si>
    <t>3322-HGS-ESR40-HYG01-PT0409</t>
  </si>
  <si>
    <t>r43.62-3322-HGS-TRS01-PIO01-WC12</t>
  </si>
  <si>
    <t>3322-HGS-ESR40-HYG01-LT0403</t>
  </si>
  <si>
    <t>r43.62-3322-HGS-TRS01-PIO01-WC14</t>
  </si>
  <si>
    <t>3322-HGS-ESR40-HYG01-LT0405</t>
  </si>
  <si>
    <t>3322-HGS-TRS01-GEN01-ZE1204A</t>
  </si>
  <si>
    <t>3322-HGS-TRS01-GEN01-ZE1204B</t>
  </si>
  <si>
    <t>r43.62-3323-HGS-TRS01-PIO01-WP20</t>
  </si>
  <si>
    <t>r43.62-3323-HGS-TRS01-PIO01</t>
  </si>
  <si>
    <t>r43.62-3323-HGS-TRS01-PIO01-WP21</t>
  </si>
  <si>
    <t>r43.62-3323-HGS-TRS01-PIO01-WP22</t>
  </si>
  <si>
    <t>r43.62-3323-HGS-TRS01-PIO01-WP23</t>
  </si>
  <si>
    <t>r43.62-3323-HGS-TRS01-PIO01-WE01</t>
  </si>
  <si>
    <t>r43.62-3323-HGS-TRS01-PIO01-WP01</t>
  </si>
  <si>
    <t>3323-HGS-PMS01-ROT01-M01</t>
  </si>
  <si>
    <t>r43.62-3323-HGS-TRS01-PIO01-WP02</t>
  </si>
  <si>
    <t>3323-HGS-ESR70-ACR01-M01A</t>
  </si>
  <si>
    <t>r43.62-3323-HGS-TRS01-PIO01-WP03</t>
  </si>
  <si>
    <t>3323-HGS-ESR70-ACR01-M01B</t>
  </si>
  <si>
    <t>r43.62-3323-HGS-TRS01-PIO01-WP04</t>
  </si>
  <si>
    <t>3323-HGS-TRS01-GEN01-M01</t>
  </si>
  <si>
    <t>r43.62-3323-HGS-TRS01-PIO01-WP05</t>
  </si>
  <si>
    <t>r43.62-3323-HGS-TRS01-PIO01-WP06</t>
  </si>
  <si>
    <t>3323-HGS-ESR40-HYG01-M01</t>
  </si>
  <si>
    <t>r43.62-3323-HGS-TRS01-PCP01-WC01</t>
  </si>
  <si>
    <t>r43.62-3323-HGS-TRS01-PCP01-WC02</t>
  </si>
  <si>
    <t>r43.62-3323-HGS-TRS01-PCP01-WC03</t>
  </si>
  <si>
    <t>r43.62-3323-HGS-TRS01-PCP01-WC04</t>
  </si>
  <si>
    <t>r43.62-3323-HGS-TRS01-PCP01-WC05</t>
  </si>
  <si>
    <t>r43.62-3323-HGS-TRS01-PCP01-WC06</t>
  </si>
  <si>
    <t>r43.62-3323-HGS-TRS01-PCP01-WC28</t>
  </si>
  <si>
    <t>r43.62-3323-HGS-TRS01-PCP01-WC29</t>
  </si>
  <si>
    <t>r43.62-3323-HGS-TRS01-PCP01-WC07</t>
  </si>
  <si>
    <t>r43.62-3323-HGS-TRS01-PCP01-WC08</t>
  </si>
  <si>
    <t>r43.62-3323-HGS-TRS01-PCP01-WC09</t>
  </si>
  <si>
    <t>r43.62-3323-HGS-TRS01-PCP01-WC10</t>
  </si>
  <si>
    <t>r43.62-3323-HGS-TRS01-PCP01-WC22</t>
  </si>
  <si>
    <t>r43.62-3323-HGS-TRS01-PCP01-WC12</t>
  </si>
  <si>
    <t>r43.62-3323-HGS-TRS01-PCP01-WC14</t>
  </si>
  <si>
    <t>r43.62-3323-HGS-TRS01-PCP01-WC15</t>
  </si>
  <si>
    <t>r43.62-3323-HGS-TRS01-PCP01-WC16</t>
  </si>
  <si>
    <t>r43.62-3323-HGS-TRS01-PCP01-WC17</t>
  </si>
  <si>
    <t>r43.62-3323-HGS-TRS01-PCP01-WC18</t>
  </si>
  <si>
    <t>r43.62-3323-HGS-TRS01-PCP01-WC19</t>
  </si>
  <si>
    <t>3323-HGS-PMS01-GEN01-TE1001</t>
  </si>
  <si>
    <t>3323-HGS-ESR70-ACR01-TS0711</t>
  </si>
  <si>
    <t>3323-HGS-ESR70-ACR01-TS0712</t>
  </si>
  <si>
    <t>3323-HGS-TRS01-GEN01-ZE1203</t>
  </si>
  <si>
    <t>3323-HGS-TRS01-MVP01-ZS1214</t>
  </si>
  <si>
    <t>3323-HGS-TRS01-MVP01-ZS1215</t>
  </si>
  <si>
    <t>3323-HGS-TRS01-GEN01-LS1201</t>
  </si>
  <si>
    <t>3323-HGS-TRS01-GEN01-LS1202</t>
  </si>
  <si>
    <t>3323-HGS-ESR40-HYG01-SV0410A</t>
  </si>
  <si>
    <t>3323-HGS-ESR40-HYG01-SV0401B</t>
  </si>
  <si>
    <t>3323-HGS-ESR40-GEN01-SV0401A</t>
  </si>
  <si>
    <t>3323-HGS-ESR40-GEN01-SV0401B</t>
  </si>
  <si>
    <t>3323-HGS-ESR40-HYG01-PT0409</t>
  </si>
  <si>
    <t>3323-HGS-ESR40-HYG01-LT0403</t>
  </si>
  <si>
    <t>3323-HGS-ESR40-HYG01-LT0405</t>
  </si>
  <si>
    <t>3323-HGS-ESR40-HYG01-LT0406</t>
  </si>
  <si>
    <t>3323-HGS-ESR40-HYG01-LT0407</t>
  </si>
  <si>
    <t>3323-HGS-ESR40-HYG01-LT0408</t>
  </si>
  <si>
    <t>3323-HGS-TRS01-GEN01-ZE1204A</t>
  </si>
  <si>
    <t>3323-HGS-TRS01-GEN01-ZE1204B</t>
  </si>
  <si>
    <t>3322-HGS-ESR40-HYG01-LT0406</t>
  </si>
  <si>
    <t>3322-HGS-ESR40-HYG01-LT0407</t>
  </si>
  <si>
    <t>3322-HGS-ESR40-HYG01-LT0408</t>
  </si>
  <si>
    <t>3321-HGS-ESR40-HYG01-LT0406</t>
  </si>
  <si>
    <t>3321-HGS-ESR40-HYG01-LT0407</t>
  </si>
  <si>
    <t>3321-HGS-ESR40-HYG01-LT0408</t>
  </si>
  <si>
    <t>4G35</t>
  </si>
  <si>
    <t>4G1,5</t>
  </si>
  <si>
    <t>2025/12/02</t>
  </si>
  <si>
    <t>SF/UTP</t>
  </si>
  <si>
    <t>r43.62-3321-HGS-GEN00-PCP01-WP01</t>
  </si>
  <si>
    <t>r43.62-3321-HGS-GEN00-DSS01</t>
  </si>
  <si>
    <t>r43.62-3321-HGS-GEN00-PCP01-WP02</t>
  </si>
  <si>
    <t>r43.62-3321-HGS-GEN00-DSS06</t>
  </si>
  <si>
    <t>r43.62-3321-HGS-GEN00-PCP01-WP03</t>
  </si>
  <si>
    <t>r43.62-3321-HGS-GEN00-CJB01</t>
  </si>
  <si>
    <t>r43.62-3321-HGS-GEN00-PCP01-WP04</t>
  </si>
  <si>
    <t>r43.62-3321-HGS-GEN00-DSS02</t>
  </si>
  <si>
    <t>r43.62-3321-HGS-GEN00-PCP01-WP05</t>
  </si>
  <si>
    <t>r43.62-3321-HGS-GEN00-DSS07</t>
  </si>
  <si>
    <t>r43.62-3321-HGS-GEN00-PCP01-WP06</t>
  </si>
  <si>
    <t>r43.62-3321-HGS-GEN00-DSS03</t>
  </si>
  <si>
    <t>r43.62-3321-HGS-GEN00-PCP01-WP07</t>
  </si>
  <si>
    <t>r43.62-3321-HGS-GEN00-DSS08</t>
  </si>
  <si>
    <t>r43.62-3321-HGS-GEN00-PCP01-WP08</t>
  </si>
  <si>
    <t>r43.62-3321-HGS-GEN00-DSS04</t>
  </si>
  <si>
    <t>r43.62-3321-HGS-GEN00-PCP01-WP09</t>
  </si>
  <si>
    <t>r43.62-3321-HGS-GEN00-DSS09</t>
  </si>
  <si>
    <t>r43.62-3321-HGS-GEN00-PCP01-WP10</t>
  </si>
  <si>
    <t>r43.62-3321-HGS-GEN00-DSS05</t>
  </si>
  <si>
    <t>r43.62-3321-HGS-GEN00-PCP01-WP11</t>
  </si>
  <si>
    <t>r43.62-3321-HGS-GEN00-DSS10</t>
  </si>
  <si>
    <t>r43.62-3321-HGS-GEN00-PCP01-WC01</t>
  </si>
  <si>
    <t>r43.62-3321-HGS-GEN00-PCP01-WC02</t>
  </si>
  <si>
    <t>r43.62-3321-HGS-GEN00-PCP01-WC03</t>
  </si>
  <si>
    <t>r43.62-3321-HGS-GEN00-PCP01-WC04</t>
  </si>
  <si>
    <t>r43.62-3321-HGS-GEN00-PCP01-WC05</t>
  </si>
  <si>
    <t>r43.62-3321-HGS-GEN00-PCP01-WC06</t>
  </si>
  <si>
    <t>r43.62-3321-HGS-GEN00-PCP01-WC07</t>
  </si>
  <si>
    <t>r43.62-3321-HGS-GEN00-PCP01-WC08</t>
  </si>
  <si>
    <t>r43.62-3321-HGS-GEN00-PCP01-WC09</t>
  </si>
  <si>
    <t>r43.62-3321-HGS-GEN00-PCP01-WC10</t>
  </si>
  <si>
    <t>r43.62-3321-HGS-GEN00-PCP01-WC11</t>
  </si>
  <si>
    <t>r43.62-3321-HGS-GEN00-PCP01-WE02</t>
  </si>
  <si>
    <t>r43.62-3321-HGS-GEN00-LCB11</t>
  </si>
  <si>
    <t>3321-HGS-GEN00-ACC01-XRA3101</t>
  </si>
  <si>
    <t>r43.62-3321-HGS-GEN00-LCB12</t>
  </si>
  <si>
    <t>3321-HGS-GEN00-ACC02-XRA3101</t>
  </si>
  <si>
    <t>r43.62-3321-HGS-GEN00-LCB13</t>
  </si>
  <si>
    <t>3321-HGS-GEN00-ACC03-XRA3101</t>
  </si>
  <si>
    <t>r43.62-3321-HGS-GEN00-LCB14</t>
  </si>
  <si>
    <t>3321-HGS-GEN00-ACC04-XRA3101</t>
  </si>
  <si>
    <t>r43.62-3321-HGS-GEN00-LCB15</t>
  </si>
  <si>
    <t>3321-HGS-GEN00-ACC05-XRA3101</t>
  </si>
  <si>
    <t>r43.62-3321-HGS-GEN00-LCB16</t>
  </si>
  <si>
    <t>3321-HGS-GEN00-ACC06-XRA3101</t>
  </si>
  <si>
    <t>r43.62-3321-HGS-GEN00-LCB17</t>
  </si>
  <si>
    <t>3321-HGS-GEN00-ACC07-XRA3101</t>
  </si>
  <si>
    <t>r43.62-3321-HGS-GEN00-LCB18</t>
  </si>
  <si>
    <t>3321-HGS-GEN00-ACC08-XRA3101</t>
  </si>
  <si>
    <t>r43.62-3321-HGS-GEN00-DSS01-WP01</t>
  </si>
  <si>
    <t>r43.62-3321-HGS-GEN00-PDR01</t>
  </si>
  <si>
    <t>r43.62-3321-HGS-GEN00-DSS06-WP01</t>
  </si>
  <si>
    <t>r43.62-3321-HGS-GEN00-CJB01-WE01</t>
  </si>
  <si>
    <t>r43.62-3321-HGS-GEN00-CDR01</t>
  </si>
  <si>
    <t>r43.62-3321-HGS-GEN00-DSS02-WP01</t>
  </si>
  <si>
    <t>r43.62-3321-HGS-GEN00-PDR02</t>
  </si>
  <si>
    <t>r43.62-3321-HGS-GEN00-DSS07-WP01</t>
  </si>
  <si>
    <t>r43.62-3321-HGS-GEN00-DSS03-WP01</t>
  </si>
  <si>
    <t>r43.62-3321-HGS-GEN00-PDR03</t>
  </si>
  <si>
    <t>r43.62-3321-HGS-GEN00-DSS08-WP01</t>
  </si>
  <si>
    <t>r43.62-3321-HGS-GEN00-DSS04-WP01</t>
  </si>
  <si>
    <t>r43.62-3321-HGS-GEN00-PDR04</t>
  </si>
  <si>
    <t>r43.62-3321-HGS-GEN00-DSS09-WP01</t>
  </si>
  <si>
    <t>r43.62-3321-HGS-GEN00-DSS05-WP01</t>
  </si>
  <si>
    <t>r43.62-3321-HGS-GEN00-PDR05</t>
  </si>
  <si>
    <t>r43.62-3321-HGS-GEN00-DSS10-WP01</t>
  </si>
  <si>
    <t>r43.62-3321-HGS-GEN00-PDR0x</t>
  </si>
  <si>
    <t>YSLY 300/500V</t>
  </si>
  <si>
    <t>RV-K 0,6/1kV</t>
  </si>
  <si>
    <t>-</t>
  </si>
  <si>
    <t>RC4V-k 0,6/1kV</t>
  </si>
  <si>
    <t>TRS Power IO panel</t>
  </si>
  <si>
    <t>Strip cast electrical room #01</t>
  </si>
  <si>
    <t>r43.62-3321-HGS-GEN01-PCP01-WC21</t>
  </si>
  <si>
    <t>r43.62-3321-HGS-GEN01-PCP01-WC22</t>
  </si>
  <si>
    <t>r43.62-3321-HGS-GEN01-PCP01-WC24</t>
  </si>
  <si>
    <t>r43.62-3321-HGS-GEN01-PCP01-WC25</t>
  </si>
  <si>
    <t>r43.62-3321-HGS-GEN01-PCP01-WC27</t>
  </si>
  <si>
    <t>r43.62-3321-HGS-GEN01-PCP01-WC28</t>
  </si>
  <si>
    <t>r43.62-3321-HGS-GEN01-PCP01-WC30</t>
  </si>
  <si>
    <t>r43.62-3321-HGS-GEN01-PCP01-WC31</t>
  </si>
  <si>
    <t>r43.62-3321-HGS-GEN01-PCP01-WC33</t>
  </si>
  <si>
    <t>r43.62-3321-HGS-GEN01-PCP01-WC34</t>
  </si>
  <si>
    <t>r43.62-3321-HGS-GEN01-PCP01-WC36</t>
  </si>
  <si>
    <t>r43.62-3321-HGS-GEN01-PCP01-WC37</t>
  </si>
  <si>
    <t>r43.62-3321-HGS-GEN01-PCP01-WC39</t>
  </si>
  <si>
    <t>r43.62-3321-HGS-GEN01-PCP01-WC40</t>
  </si>
  <si>
    <t>r43.62-3321-HGS-GEN01-PCP01-WC42</t>
  </si>
  <si>
    <t>r43.62-3321-HGS-GEN01-PCP01-WC43</t>
  </si>
  <si>
    <t>K SIL-FV-MM</t>
  </si>
  <si>
    <t>r43.62-3321-HGS-GEN01-PCP01</t>
  </si>
  <si>
    <t>Billet Cast MCC Room</t>
  </si>
  <si>
    <t>Communication data rail</t>
  </si>
  <si>
    <t>Data rail communication junction box</t>
  </si>
  <si>
    <t>Power data rail zone #01</t>
  </si>
  <si>
    <t>Power data rail zone #02</t>
  </si>
  <si>
    <t>Power data rail zone #03</t>
  </si>
  <si>
    <t>Power data rail maintenace zone #01</t>
  </si>
  <si>
    <t>Power data rail maintenace zone #02</t>
  </si>
  <si>
    <t>6XV1870-2B</t>
  </si>
  <si>
    <t>3321 area technical room access local control box</t>
  </si>
  <si>
    <t>3321 area HGS corridor access local control box</t>
  </si>
  <si>
    <t>3322 area technical room access local control box</t>
  </si>
  <si>
    <t>3322 area HGS corridor access local control box</t>
  </si>
  <si>
    <t>3323 area technical room access local control box</t>
  </si>
  <si>
    <t>3323 area HGS corridor access local control box</t>
  </si>
  <si>
    <t>3324 area technical room access local control box</t>
  </si>
  <si>
    <t>3324 area HGS corridor access local control box</t>
  </si>
  <si>
    <t>PMS 400V busbar disconnector switch box Zone#01</t>
  </si>
  <si>
    <t>PMS 230V busbar disconnector switch box Zone#01</t>
  </si>
  <si>
    <t>PMS 400V busbar disconnector switch box Maintenance#01</t>
  </si>
  <si>
    <t>PMS 230V busbar disconnector switch box Maintenance#01</t>
  </si>
  <si>
    <t>PMS 400V busbar disconnector switch box Zone#02</t>
  </si>
  <si>
    <t>PMS 230V busbar disconnector switch box Zone#02</t>
  </si>
  <si>
    <t>PMS 400V busbar disconnector switch box Maintenance#02</t>
  </si>
  <si>
    <t>PMS 230V busbar disconnector switch box Maintenance#02</t>
  </si>
  <si>
    <t>PMS 400V busbar disconnector switch box Zone#03</t>
  </si>
  <si>
    <t>PMS 230V busbar disconnector switch box Zone#03</t>
  </si>
  <si>
    <t>r43.62-3321-HGS-TRS01-PIO01-WC01</t>
  </si>
  <si>
    <t>r43.62-3321-HGS-TRS01-PIO01-WC02</t>
  </si>
  <si>
    <t>r43.62-3321-HGS-TRS01-PIO01-WC03</t>
  </si>
  <si>
    <t>r43.62-3321-HGS-TRS01-PIO01-WC04</t>
  </si>
  <si>
    <t>r43.62-3321-HGS-TRS01-PIO01-WC05</t>
  </si>
  <si>
    <t>r43.62-3321-HGS-TRS01-PIO01-WC06</t>
  </si>
  <si>
    <t>r43.62-3321-HGS-TRS01-PIO01-WC28</t>
  </si>
  <si>
    <t>r43.62-3321-HGS-TRS01-PIO01-WC29</t>
  </si>
  <si>
    <t>r43.62-3321-HGS-TRS01-PIO01-WC07</t>
  </si>
  <si>
    <t>r43.62-3321-HGS-TRS01-PIO01-WC08</t>
  </si>
  <si>
    <t>r43.62-3321-HGS-TRS01-PIO01-WC09</t>
  </si>
  <si>
    <t>r43.62-3321-HGS-TRS01-PIO01-WC10</t>
  </si>
  <si>
    <t>r43.62-3321-HGS-TRS01-PIO01-WC22</t>
  </si>
  <si>
    <t>r43.62-3321-HGS-TRS01-PIO01-WC12</t>
  </si>
  <si>
    <t>r43.62-3321-HGS-TRS01-PIO01-WC14</t>
  </si>
  <si>
    <t>r43.62-3321-HGS-TRS01-PIO01-WC15</t>
  </si>
  <si>
    <t>r43.62-3321-HGS-TRS01-PIO01-WC16</t>
  </si>
  <si>
    <t>r43.62-3321-HGS-TRS01-PIO01-WC17</t>
  </si>
  <si>
    <t>r43.62-3321-HGS-TRS01-PIO01-WC18</t>
  </si>
  <si>
    <t>r43.62-3321-HGS-TRS01-PIO01-WC19</t>
  </si>
  <si>
    <t>2x1+SH</t>
  </si>
  <si>
    <t>7G1+SH</t>
  </si>
  <si>
    <t>3G1+SH</t>
  </si>
  <si>
    <t>5G1+SH</t>
  </si>
  <si>
    <t>12G1+SH</t>
  </si>
  <si>
    <t>SIL-FV-MM</t>
  </si>
  <si>
    <t>RC4V-K 300/500V</t>
  </si>
  <si>
    <t>r43.62-3322-HGS-TRS01-PIO01-WC02</t>
  </si>
  <si>
    <t>r43.62-3322-HGS-TRS01-PIO01-WC03</t>
  </si>
  <si>
    <t>r43.62-3322-HGS-TRS01-PIO01-WC04</t>
  </si>
  <si>
    <t>r43.62-3322-HGS-TRS01-PIO01-WC15</t>
  </si>
  <si>
    <t>r43.62-3322-HGS-TRS01-PIO01-WC16</t>
  </si>
  <si>
    <t>r43.62-3322-HGS-TRS01-PIO01-WC17</t>
  </si>
  <si>
    <t>r43.62-3322-HGS-TRS01-PIO01-WC18</t>
  </si>
  <si>
    <t>r43.62-3322-HGS-TRS01-PIO01-WC19</t>
  </si>
  <si>
    <t>Cooling blower motor</t>
  </si>
  <si>
    <t>Magnet rotation motor</t>
  </si>
  <si>
    <t>Scissor elevator hydraulic pump motor</t>
  </si>
  <si>
    <t>Translation table motor</t>
  </si>
  <si>
    <t>r43.62-3321-HGS-GEN00-LCB01</t>
  </si>
  <si>
    <t>r43.62-3321-HGS-GEN00-LCB02</t>
  </si>
  <si>
    <t>r43.62-3321-HGS-GEN00-LCB03</t>
  </si>
  <si>
    <t>r43.62-3321-HGS-GEN00-LCB04</t>
  </si>
  <si>
    <t>r43.62-3321-HGS-GEN00-LCB05</t>
  </si>
  <si>
    <t>r43.62-3321-HGS-GEN00-LCB06</t>
  </si>
  <si>
    <t>r43.62-3321-HGS-GEN00-LCB07</t>
  </si>
  <si>
    <t>r43.62-3321-HGS-GEN00-LCB08</t>
  </si>
  <si>
    <t>r43.62-3321-HGS-GEN01-LCB09</t>
  </si>
  <si>
    <t>r43.62-3321-HGS-GEN01-LCB10</t>
  </si>
  <si>
    <t>r41.62-3311-HGS-GEN01-PCP01-WC01</t>
  </si>
  <si>
    <t>r41.62-3311-HGS-GEN01-PCP01-WC02</t>
  </si>
  <si>
    <t>r41.62-3311-HGS-GEN01-PCP01-WC03</t>
  </si>
  <si>
    <t>r41.62-3311-HGS-GEN01-PCP01-WC04</t>
  </si>
  <si>
    <t>r41.62-3311-HGS-GEN01-PCP01-WC05</t>
  </si>
  <si>
    <t>r41.62-3311-HGS-GEN01-PCP01-WC06</t>
  </si>
  <si>
    <t>r41.62-3311-HGS-GEN01-PCP01-WC07</t>
  </si>
  <si>
    <t>r41.62-3311-HGS-GEN01-PCP01-WC08</t>
  </si>
  <si>
    <t>r43.62-3321-HGS-GEN01-PCP01-WP09</t>
  </si>
  <si>
    <t>r43.62-3321-HGS-GEN01-PCP01-WP10</t>
  </si>
  <si>
    <t>Power distribution rail</t>
  </si>
  <si>
    <t>TBD BY CLIENT</t>
  </si>
  <si>
    <t xml:space="preserve"> T143.62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</si>
</sst>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s>
  <fills count="5">
    <fill>
      <patternFill patternType="none"/>
    </fill>
    <fill>
      <patternFill patternType="gray125"/>
    </fill>
    <fill>
      <patternFill patternType="solid">
        <fgColor theme="4" tint="0.79995117038483843"/>
        <bgColor indexed="64"/>
      </patternFill>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7">
    <xf numFmtId="0" fontId="0" fillId="0" borderId="0"/>
    <xf numFmtId="0" fontId="9" fillId="0" borderId="0"/>
    <xf numFmtId="0" fontId="1" fillId="0" borderId="0"/>
    <xf numFmtId="0" fontId="1" fillId="0" borderId="0"/>
    <xf numFmtId="0" fontId="1" fillId="0" borderId="0"/>
    <xf numFmtId="0" fontId="1" fillId="0" borderId="0"/>
    <xf numFmtId="0" fontId="3" fillId="0" borderId="0"/>
  </cellStyleXfs>
  <cellXfs count="166">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14" fontId="6" fillId="2" borderId="27" xfId="2" quotePrefix="1" applyNumberFormat="1" applyFont="1" applyFill="1" applyBorder="1" applyAlignment="1" applyProtection="1">
      <alignment horizontal="left" vertical="center" wrapText="1"/>
      <protection locked="0"/>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14" fontId="6" fillId="2" borderId="27" xfId="4" quotePrefix="1" applyNumberFormat="1" applyFont="1" applyFill="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14" fontId="6" fillId="2" borderId="27" xfId="3" quotePrefix="1" applyNumberFormat="1" applyFont="1" applyFill="1" applyBorder="1" applyAlignment="1">
      <alignment horizontal="left" vertical="center" wrapText="1"/>
    </xf>
    <xf numFmtId="0" fontId="4" fillId="4" borderId="37" xfId="0" applyFont="1" applyFill="1" applyBorder="1" applyAlignment="1">
      <alignment horizontal="center" vertical="center" wrapText="1"/>
    </xf>
    <xf numFmtId="0" fontId="4" fillId="4" borderId="33" xfId="0" applyFont="1" applyFill="1" applyBorder="1" applyAlignment="1">
      <alignment horizontal="left" vertical="center" wrapText="1"/>
    </xf>
    <xf numFmtId="49" fontId="4" fillId="4" borderId="38" xfId="0" applyNumberFormat="1" applyFont="1" applyFill="1" applyBorder="1" applyAlignment="1">
      <alignment horizontal="left" vertical="center" wrapText="1"/>
    </xf>
    <xf numFmtId="49" fontId="4" fillId="4" borderId="37" xfId="0" applyNumberFormat="1" applyFont="1" applyFill="1" applyBorder="1" applyAlignment="1">
      <alignment horizontal="center" vertical="center" wrapText="1"/>
    </xf>
    <xf numFmtId="49" fontId="4" fillId="4" borderId="33" xfId="0" applyNumberFormat="1" applyFont="1" applyFill="1" applyBorder="1" applyAlignment="1">
      <alignment horizontal="center" vertical="center" wrapText="1"/>
    </xf>
    <xf numFmtId="49" fontId="4" fillId="4" borderId="30" xfId="0" applyNumberFormat="1" applyFont="1" applyFill="1" applyBorder="1" applyAlignment="1">
      <alignment horizontal="center" vertical="center" wrapText="1"/>
    </xf>
    <xf numFmtId="49" fontId="4" fillId="4" borderId="38" xfId="0" applyNumberFormat="1" applyFont="1" applyFill="1" applyBorder="1" applyAlignment="1">
      <alignment horizontal="center" vertical="center" wrapText="1"/>
    </xf>
    <xf numFmtId="0" fontId="4" fillId="4" borderId="38" xfId="0" applyFont="1" applyFill="1" applyBorder="1" applyAlignment="1">
      <alignment horizontal="left" vertical="center" wrapText="1"/>
    </xf>
    <xf numFmtId="0" fontId="4" fillId="4" borderId="33" xfId="0" applyFont="1" applyFill="1" applyBorder="1" applyAlignment="1">
      <alignment horizontal="center" vertical="center" wrapText="1"/>
    </xf>
    <xf numFmtId="49" fontId="4" fillId="4" borderId="30" xfId="0" quotePrefix="1" applyNumberFormat="1" applyFont="1" applyFill="1" applyBorder="1" applyAlignment="1">
      <alignment horizontal="center" vertical="center" wrapText="1"/>
    </xf>
    <xf numFmtId="49" fontId="4" fillId="4" borderId="38" xfId="0" quotePrefix="1" applyNumberFormat="1" applyFont="1" applyFill="1" applyBorder="1" applyAlignment="1">
      <alignment horizontal="center" vertical="center" wrapText="1"/>
    </xf>
    <xf numFmtId="0" fontId="4" fillId="4" borderId="33" xfId="0" quotePrefix="1" applyFont="1" applyFill="1" applyBorder="1" applyAlignment="1">
      <alignment horizontal="left" vertical="center" wrapText="1"/>
    </xf>
    <xf numFmtId="0" fontId="3" fillId="4" borderId="13" xfId="0" applyFont="1" applyFill="1" applyBorder="1" applyAlignment="1">
      <alignment horizontal="left" vertical="top"/>
    </xf>
    <xf numFmtId="0" fontId="5" fillId="4" borderId="8" xfId="0" applyFont="1" applyFill="1" applyBorder="1" applyAlignment="1">
      <alignment vertical="center" wrapText="1"/>
    </xf>
    <xf numFmtId="0" fontId="5" fillId="4" borderId="7" xfId="0" applyFont="1" applyFill="1" applyBorder="1" applyAlignment="1">
      <alignment vertical="center" wrapText="1"/>
    </xf>
    <xf numFmtId="0" fontId="6" fillId="4" borderId="9" xfId="0" applyFont="1" applyFill="1" applyBorder="1" applyAlignment="1">
      <alignment horizontal="left" vertical="center" wrapText="1"/>
    </xf>
    <xf numFmtId="0" fontId="0" fillId="4" borderId="0" xfId="0" applyFill="1" applyAlignment="1">
      <alignment horizontal="center" vertical="center"/>
    </xf>
    <xf numFmtId="0" fontId="5" fillId="4" borderId="27" xfId="0" applyFont="1" applyFill="1" applyBorder="1" applyAlignment="1">
      <alignment vertical="center" wrapText="1"/>
    </xf>
    <xf numFmtId="0" fontId="5" fillId="4" borderId="18" xfId="0" applyFont="1" applyFill="1" applyBorder="1" applyAlignment="1">
      <alignment vertical="center" wrapText="1"/>
    </xf>
    <xf numFmtId="0" fontId="6" fillId="4" borderId="36" xfId="0" applyFont="1" applyFill="1" applyBorder="1" applyAlignment="1">
      <alignment horizontal="left" vertical="center" wrapText="1"/>
    </xf>
    <xf numFmtId="14" fontId="6" fillId="4" borderId="36" xfId="0" quotePrefix="1" applyNumberFormat="1" applyFont="1" applyFill="1" applyBorder="1" applyAlignment="1">
      <alignment horizontal="left" vertical="center" wrapText="1"/>
    </xf>
    <xf numFmtId="0" fontId="5" fillId="4" borderId="11" xfId="0" applyFont="1" applyFill="1" applyBorder="1" applyAlignment="1">
      <alignment vertical="center" wrapText="1"/>
    </xf>
    <xf numFmtId="0" fontId="5" fillId="4" borderId="10" xfId="0" applyFont="1" applyFill="1" applyBorder="1" applyAlignment="1">
      <alignment vertical="center" wrapText="1"/>
    </xf>
    <xf numFmtId="14" fontId="6" fillId="4" borderId="15" xfId="0" applyNumberFormat="1" applyFont="1" applyFill="1" applyBorder="1" applyAlignment="1">
      <alignment horizontal="left" vertical="center" wrapText="1"/>
    </xf>
    <xf numFmtId="0" fontId="5" fillId="4" borderId="1" xfId="1" applyFont="1" applyFill="1" applyBorder="1" applyAlignment="1">
      <alignment horizontal="center" vertical="center" wrapText="1"/>
    </xf>
    <xf numFmtId="49" fontId="5" fillId="4" borderId="2" xfId="1" applyNumberFormat="1" applyFont="1" applyFill="1" applyBorder="1" applyAlignment="1">
      <alignment horizontal="center" vertical="center" wrapText="1"/>
    </xf>
    <xf numFmtId="49" fontId="5" fillId="4" borderId="3" xfId="1" applyNumberFormat="1" applyFont="1" applyFill="1" applyBorder="1" applyAlignment="1">
      <alignment horizontal="center" vertical="center" wrapText="1"/>
    </xf>
    <xf numFmtId="0" fontId="5" fillId="4" borderId="2" xfId="1" applyFont="1" applyFill="1" applyBorder="1" applyAlignment="1">
      <alignment horizontal="center" vertical="center" wrapText="1"/>
    </xf>
    <xf numFmtId="49" fontId="5" fillId="4" borderId="47" xfId="1" applyNumberFormat="1" applyFont="1" applyFill="1" applyBorder="1" applyAlignment="1">
      <alignment horizontal="center" vertical="center" wrapText="1"/>
    </xf>
    <xf numFmtId="49" fontId="5" fillId="4" borderId="1" xfId="1" applyNumberFormat="1" applyFont="1" applyFill="1" applyBorder="1" applyAlignment="1">
      <alignment horizontal="center" vertical="center" wrapText="1"/>
    </xf>
    <xf numFmtId="0" fontId="5" fillId="4" borderId="3" xfId="1" applyFont="1" applyFill="1" applyBorder="1" applyAlignment="1">
      <alignment horizontal="center" vertical="center" wrapText="1"/>
    </xf>
    <xf numFmtId="0" fontId="6" fillId="4" borderId="27" xfId="0" applyFont="1" applyFill="1" applyBorder="1" applyAlignment="1">
      <alignment horizontal="left"/>
    </xf>
    <xf numFmtId="0" fontId="6" fillId="4" borderId="27" xfId="6" applyFont="1" applyFill="1" applyBorder="1" applyAlignment="1" applyProtection="1">
      <alignment horizontal="left" vertical="center" wrapText="1"/>
      <protection locked="0"/>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14" fillId="3" borderId="22" xfId="2" applyFont="1" applyFill="1" applyBorder="1" applyAlignment="1">
      <alignment horizontal="center" vertical="center" wrapText="1"/>
    </xf>
    <xf numFmtId="0" fontId="14" fillId="3" borderId="23" xfId="2" applyFont="1" applyFill="1" applyBorder="1" applyAlignment="1">
      <alignment horizontal="center" vertical="center" wrapText="1"/>
    </xf>
    <xf numFmtId="0" fontId="14" fillId="3"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2" fillId="0" borderId="27" xfId="3" applyFont="1" applyBorder="1" applyAlignment="1" applyProtection="1">
      <alignment horizontal="center"/>
      <protection locked="0"/>
    </xf>
    <xf numFmtId="0" fontId="6" fillId="0" borderId="27" xfId="2" applyFont="1" applyBorder="1" applyAlignment="1">
      <alignment horizontal="center" vertical="center" wrapText="1"/>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4" fillId="3"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6" fillId="0" borderId="27" xfId="3" applyFont="1" applyBorder="1" applyAlignment="1">
      <alignment horizontal="center" vertical="center" wrapText="1"/>
    </xf>
    <xf numFmtId="0" fontId="15" fillId="0" borderId="0" xfId="4" applyFont="1" applyAlignment="1">
      <alignment horizontal="justify" vertical="center" wrapText="1"/>
    </xf>
    <xf numFmtId="0" fontId="14" fillId="3"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5" fillId="0" borderId="27" xfId="4" applyFont="1" applyBorder="1" applyAlignment="1">
      <alignment horizontal="left" vertical="center" wrapTex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9" fontId="10" fillId="4" borderId="44" xfId="0" applyNumberFormat="1" applyFont="1" applyFill="1" applyBorder="1" applyAlignment="1">
      <alignment horizontal="center" vertical="center" wrapText="1"/>
    </xf>
    <xf numFmtId="0" fontId="10" fillId="4" borderId="4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6" fillId="4" borderId="34" xfId="0" applyFont="1" applyFill="1" applyBorder="1" applyAlignment="1">
      <alignment horizontal="left" vertical="top" wrapText="1"/>
    </xf>
    <xf numFmtId="0" fontId="6" fillId="4" borderId="35" xfId="0" applyFont="1" applyFill="1" applyBorder="1" applyAlignment="1">
      <alignment horizontal="left" vertical="top" wrapText="1"/>
    </xf>
    <xf numFmtId="0" fontId="6" fillId="4" borderId="42" xfId="0" applyFont="1" applyFill="1" applyBorder="1" applyAlignment="1">
      <alignment horizontal="left" vertical="top" wrapText="1"/>
    </xf>
    <xf numFmtId="0" fontId="6" fillId="4" borderId="19"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45"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7" fillId="4" borderId="4"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7"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7" xfId="0" applyFont="1" applyFill="1" applyBorder="1" applyAlignment="1">
      <alignment horizontal="center" vertical="center"/>
    </xf>
    <xf numFmtId="0" fontId="4" fillId="4" borderId="30" xfId="0" applyNumberFormat="1" applyFont="1" applyFill="1" applyBorder="1" applyAlignment="1">
      <alignment horizontal="center" vertical="center" wrapText="1"/>
    </xf>
  </cellXfs>
  <cellStyles count="7">
    <cellStyle name="Normal" xfId="0" builtinId="0"/>
    <cellStyle name="Normal 2 2 2" xfId="1" xr:uid="{00000000-0005-0000-0000-000001000000}"/>
    <cellStyle name="Normal 3 2" xfId="3" xr:uid="{00000000-0005-0000-0000-000002000000}"/>
    <cellStyle name="Normal 3 3" xfId="5" xr:uid="{00000000-0005-0000-0000-000003000000}"/>
    <cellStyle name="Normal 4" xfId="6" xr:uid="{11969FC6-62D5-4F98-9E7C-86FB31EE6C2E}"/>
    <cellStyle name="Normal 5" xfId="2" xr:uid="{00000000-0005-0000-0000-000004000000}"/>
    <cellStyle name="Normal 6" xfId="4" xr:uid="{00000000-0005-0000-0000-000005000000}"/>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1350644</xdr:colOff>
      <xdr:row>4</xdr:row>
      <xdr:rowOff>134540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C20" sqref="C20:G20"/>
    </sheetView>
  </sheetViews>
  <sheetFormatPr baseColWidth="10" defaultColWidth="11.44140625" defaultRowHeight="14.4" x14ac:dyDescent="0.3"/>
  <cols>
    <col min="1" max="1" width="11.6640625" style="1" customWidth="1"/>
    <col min="2" max="2" width="13.44140625" style="1" customWidth="1"/>
    <col min="3" max="3" width="11.6640625" style="1" customWidth="1"/>
    <col min="4" max="4" width="17" style="1" customWidth="1"/>
    <col min="5" max="5" width="8.33203125" style="1" bestFit="1" customWidth="1"/>
    <col min="6" max="6" width="11.44140625" style="1" customWidth="1"/>
    <col min="7" max="7" width="15" style="1" customWidth="1"/>
    <col min="8" max="8" width="11.6640625" style="1" customWidth="1"/>
    <col min="9" max="16384" width="11.44140625" style="1"/>
  </cols>
  <sheetData>
    <row r="1" spans="1:8" ht="15" customHeight="1" x14ac:dyDescent="0.3">
      <c r="A1" s="78" t="s">
        <v>30</v>
      </c>
      <c r="B1" s="79"/>
      <c r="C1" s="76" t="s">
        <v>29</v>
      </c>
      <c r="D1" s="76"/>
      <c r="E1" s="76"/>
      <c r="F1" s="76"/>
      <c r="G1" s="77" t="s">
        <v>8</v>
      </c>
      <c r="H1" s="77"/>
    </row>
    <row r="2" spans="1:8" ht="24.75" customHeight="1" x14ac:dyDescent="0.3">
      <c r="A2" s="80" t="str">
        <f>C6</f>
        <v>ALINVEST</v>
      </c>
      <c r="B2" s="81"/>
      <c r="C2" s="76"/>
      <c r="D2" s="76"/>
      <c r="E2" s="76"/>
      <c r="F2" s="76"/>
      <c r="G2" s="77"/>
      <c r="H2" s="77"/>
    </row>
    <row r="3" spans="1:8" ht="15" customHeight="1" x14ac:dyDescent="0.3">
      <c r="A3" s="82"/>
      <c r="B3" s="83"/>
      <c r="C3" s="76" t="s">
        <v>28</v>
      </c>
      <c r="D3" s="76"/>
      <c r="E3" s="76"/>
      <c r="F3" s="76"/>
      <c r="G3" s="77"/>
      <c r="H3" s="77"/>
    </row>
    <row r="4" spans="1:8" x14ac:dyDescent="0.3">
      <c r="A4" s="84"/>
      <c r="B4" s="85"/>
      <c r="C4" s="76"/>
      <c r="D4" s="76"/>
      <c r="E4" s="76"/>
      <c r="F4" s="76"/>
      <c r="G4" s="77"/>
      <c r="H4" s="77"/>
    </row>
    <row r="5" spans="1:8" x14ac:dyDescent="0.3">
      <c r="A5" s="14"/>
      <c r="B5" s="14"/>
      <c r="C5" s="15"/>
      <c r="D5" s="15"/>
      <c r="E5" s="15"/>
      <c r="F5" s="15"/>
      <c r="G5" s="14"/>
      <c r="H5" s="14"/>
    </row>
    <row r="6" spans="1:8" ht="15" customHeight="1" x14ac:dyDescent="0.3">
      <c r="A6" s="70" t="s">
        <v>1</v>
      </c>
      <c r="B6" s="71"/>
      <c r="C6" s="72" t="s">
        <v>93</v>
      </c>
      <c r="D6" s="73"/>
      <c r="E6" s="73"/>
      <c r="F6" s="74"/>
      <c r="G6" s="11" t="s">
        <v>7</v>
      </c>
      <c r="H6" s="13" t="s">
        <v>112</v>
      </c>
    </row>
    <row r="7" spans="1:8" ht="15" customHeight="1" x14ac:dyDescent="0.3">
      <c r="A7" s="70" t="s">
        <v>27</v>
      </c>
      <c r="B7" s="71"/>
      <c r="C7" s="72" t="s">
        <v>94</v>
      </c>
      <c r="D7" s="73"/>
      <c r="E7" s="73"/>
      <c r="F7" s="74"/>
      <c r="G7" s="11" t="s">
        <v>10</v>
      </c>
      <c r="H7" s="13" t="s">
        <v>61</v>
      </c>
    </row>
    <row r="8" spans="1:8" ht="15" customHeight="1" x14ac:dyDescent="0.3">
      <c r="A8" s="70" t="s">
        <v>11</v>
      </c>
      <c r="B8" s="71"/>
      <c r="C8" s="72" t="s">
        <v>95</v>
      </c>
      <c r="D8" s="73"/>
      <c r="E8" s="73"/>
      <c r="F8" s="74"/>
      <c r="G8" s="11" t="s">
        <v>2</v>
      </c>
      <c r="H8" s="12" t="s">
        <v>326</v>
      </c>
    </row>
    <row r="9" spans="1:8" ht="15" customHeight="1" x14ac:dyDescent="0.3">
      <c r="A9" s="70" t="s">
        <v>12</v>
      </c>
      <c r="B9" s="71"/>
      <c r="C9" s="72" t="s">
        <v>148</v>
      </c>
      <c r="D9" s="73"/>
      <c r="E9" s="73"/>
      <c r="F9" s="74"/>
      <c r="G9" s="11" t="s">
        <v>13</v>
      </c>
      <c r="H9" s="10" t="s">
        <v>62</v>
      </c>
    </row>
    <row r="10" spans="1:8" ht="15" customHeight="1" x14ac:dyDescent="0.3">
      <c r="A10" s="70" t="s">
        <v>14</v>
      </c>
      <c r="B10" s="71"/>
      <c r="C10" s="72" t="s">
        <v>148</v>
      </c>
      <c r="D10" s="73"/>
      <c r="E10" s="73"/>
      <c r="F10" s="74"/>
      <c r="G10" s="9" t="s">
        <v>15</v>
      </c>
      <c r="H10" s="8" t="s">
        <v>106</v>
      </c>
    </row>
    <row r="11" spans="1:8" x14ac:dyDescent="0.3">
      <c r="A11" s="75"/>
      <c r="B11" s="75"/>
      <c r="C11" s="75"/>
      <c r="D11" s="75"/>
      <c r="E11" s="75"/>
      <c r="F11" s="75"/>
      <c r="G11" s="75"/>
    </row>
    <row r="12" spans="1:8" ht="15" customHeight="1" x14ac:dyDescent="0.3">
      <c r="A12" s="86" t="s">
        <v>26</v>
      </c>
      <c r="B12" s="87"/>
      <c r="C12" s="87"/>
      <c r="D12" s="87"/>
      <c r="E12" s="87"/>
      <c r="F12" s="87"/>
      <c r="G12" s="87"/>
      <c r="H12" s="88"/>
    </row>
    <row r="13" spans="1:8" ht="15" customHeight="1" x14ac:dyDescent="0.3">
      <c r="A13" s="7" t="s">
        <v>25</v>
      </c>
      <c r="B13" s="7" t="s">
        <v>6</v>
      </c>
      <c r="C13" s="89" t="s">
        <v>24</v>
      </c>
      <c r="D13" s="90"/>
      <c r="E13" s="90"/>
      <c r="F13" s="90"/>
      <c r="G13" s="91"/>
      <c r="H13" s="7" t="s">
        <v>5</v>
      </c>
    </row>
    <row r="14" spans="1:8" ht="15" customHeight="1" x14ac:dyDescent="0.3">
      <c r="A14" s="2" t="s">
        <v>62</v>
      </c>
      <c r="B14" s="5" t="s">
        <v>326</v>
      </c>
      <c r="C14" s="93" t="s">
        <v>23</v>
      </c>
      <c r="D14" s="93"/>
      <c r="E14" s="93"/>
      <c r="F14" s="93"/>
      <c r="G14" s="93"/>
      <c r="H14" s="4" t="s">
        <v>107</v>
      </c>
    </row>
    <row r="15" spans="1:8" ht="15" customHeight="1" x14ac:dyDescent="0.3">
      <c r="A15" s="2" t="s">
        <v>63</v>
      </c>
      <c r="B15" s="5"/>
      <c r="C15" s="93"/>
      <c r="D15" s="93"/>
      <c r="E15" s="93"/>
      <c r="F15" s="93"/>
      <c r="G15" s="93"/>
      <c r="H15" s="4"/>
    </row>
    <row r="16" spans="1:8" ht="15" customHeight="1" x14ac:dyDescent="0.3">
      <c r="A16" s="2" t="s">
        <v>64</v>
      </c>
      <c r="B16" s="5"/>
      <c r="C16" s="93"/>
      <c r="D16" s="93"/>
      <c r="E16" s="93"/>
      <c r="F16" s="93"/>
      <c r="G16" s="93"/>
      <c r="H16" s="4"/>
    </row>
    <row r="17" spans="1:8" ht="15" customHeight="1" x14ac:dyDescent="0.3">
      <c r="A17" s="2" t="s">
        <v>65</v>
      </c>
      <c r="B17" s="5"/>
      <c r="C17" s="93"/>
      <c r="D17" s="93"/>
      <c r="E17" s="93"/>
      <c r="F17" s="93"/>
      <c r="G17" s="93"/>
      <c r="H17" s="4"/>
    </row>
    <row r="18" spans="1:8" ht="15" customHeight="1" x14ac:dyDescent="0.3">
      <c r="A18" s="2" t="s">
        <v>66</v>
      </c>
      <c r="B18" s="5"/>
      <c r="C18" s="93"/>
      <c r="D18" s="93"/>
      <c r="E18" s="93"/>
      <c r="F18" s="93"/>
      <c r="G18" s="93"/>
      <c r="H18" s="4"/>
    </row>
    <row r="19" spans="1:8" ht="15" customHeight="1" x14ac:dyDescent="0.3">
      <c r="A19" s="2" t="s">
        <v>67</v>
      </c>
      <c r="B19" s="5"/>
      <c r="C19" s="93"/>
      <c r="D19" s="93"/>
      <c r="E19" s="93"/>
      <c r="F19" s="93"/>
      <c r="G19" s="93"/>
      <c r="H19" s="4"/>
    </row>
    <row r="20" spans="1:8" ht="15" customHeight="1" x14ac:dyDescent="0.3">
      <c r="A20" s="2" t="s">
        <v>68</v>
      </c>
      <c r="B20" s="5"/>
      <c r="C20" s="92"/>
      <c r="D20" s="92"/>
      <c r="E20" s="92"/>
      <c r="F20" s="92"/>
      <c r="G20" s="92"/>
      <c r="H20" s="4"/>
    </row>
    <row r="21" spans="1:8" ht="15" customHeight="1" x14ac:dyDescent="0.3">
      <c r="A21" s="2" t="s">
        <v>69</v>
      </c>
      <c r="B21" s="5"/>
      <c r="C21" s="92"/>
      <c r="D21" s="92"/>
      <c r="E21" s="92"/>
      <c r="F21" s="92"/>
      <c r="G21" s="92"/>
      <c r="H21" s="4"/>
    </row>
    <row r="22" spans="1:8" ht="15" customHeight="1" x14ac:dyDescent="0.3">
      <c r="A22" s="2" t="s">
        <v>70</v>
      </c>
      <c r="B22" s="5"/>
      <c r="C22" s="92"/>
      <c r="D22" s="92"/>
      <c r="E22" s="92"/>
      <c r="F22" s="92"/>
      <c r="G22" s="92"/>
      <c r="H22" s="4"/>
    </row>
    <row r="23" spans="1:8" ht="15" customHeight="1" x14ac:dyDescent="0.3">
      <c r="A23" s="2" t="s">
        <v>71</v>
      </c>
      <c r="B23" s="5"/>
      <c r="C23" s="92"/>
      <c r="D23" s="92"/>
      <c r="E23" s="92"/>
      <c r="F23" s="92"/>
      <c r="G23" s="92"/>
      <c r="H23" s="4"/>
    </row>
    <row r="24" spans="1:8" ht="15" customHeight="1" x14ac:dyDescent="0.3">
      <c r="A24" s="2" t="s">
        <v>72</v>
      </c>
      <c r="B24" s="5"/>
      <c r="C24" s="92"/>
      <c r="D24" s="92"/>
      <c r="E24" s="92"/>
      <c r="F24" s="92"/>
      <c r="G24" s="92"/>
      <c r="H24" s="4"/>
    </row>
    <row r="25" spans="1:8" ht="15" customHeight="1" x14ac:dyDescent="0.3">
      <c r="A25" s="2" t="s">
        <v>73</v>
      </c>
      <c r="B25" s="5"/>
      <c r="C25" s="92"/>
      <c r="D25" s="92"/>
      <c r="E25" s="92"/>
      <c r="F25" s="92"/>
      <c r="G25" s="92"/>
      <c r="H25" s="4"/>
    </row>
    <row r="26" spans="1:8" ht="15" customHeight="1" x14ac:dyDescent="0.3">
      <c r="A26" s="2" t="s">
        <v>74</v>
      </c>
      <c r="B26" s="5"/>
      <c r="C26" s="92"/>
      <c r="D26" s="92"/>
      <c r="E26" s="92"/>
      <c r="F26" s="92"/>
      <c r="G26" s="92"/>
      <c r="H26" s="4"/>
    </row>
    <row r="27" spans="1:8" ht="15" customHeight="1" x14ac:dyDescent="0.3">
      <c r="A27" s="2" t="s">
        <v>75</v>
      </c>
      <c r="B27" s="5"/>
      <c r="C27" s="92"/>
      <c r="D27" s="92"/>
      <c r="E27" s="92"/>
      <c r="F27" s="92"/>
      <c r="G27" s="92"/>
      <c r="H27" s="4"/>
    </row>
    <row r="28" spans="1:8" ht="15" customHeight="1" x14ac:dyDescent="0.3">
      <c r="A28" s="2" t="s">
        <v>76</v>
      </c>
      <c r="B28" s="5"/>
      <c r="C28" s="92"/>
      <c r="D28" s="92"/>
      <c r="E28" s="92"/>
      <c r="F28" s="92"/>
      <c r="G28" s="92"/>
      <c r="H28" s="4"/>
    </row>
    <row r="29" spans="1:8" ht="15" customHeight="1" x14ac:dyDescent="0.3">
      <c r="A29" s="2" t="s">
        <v>77</v>
      </c>
      <c r="B29" s="5"/>
      <c r="C29" s="92"/>
      <c r="D29" s="92"/>
      <c r="E29" s="92"/>
      <c r="F29" s="92"/>
      <c r="G29" s="92"/>
      <c r="H29" s="4"/>
    </row>
    <row r="30" spans="1:8" ht="15" customHeight="1" x14ac:dyDescent="0.3">
      <c r="A30" s="2" t="s">
        <v>78</v>
      </c>
      <c r="B30" s="5"/>
      <c r="C30" s="92"/>
      <c r="D30" s="92"/>
      <c r="E30" s="92"/>
      <c r="F30" s="92"/>
      <c r="G30" s="92"/>
      <c r="H30" s="4"/>
    </row>
    <row r="31" spans="1:8" ht="15" customHeight="1" x14ac:dyDescent="0.3">
      <c r="A31" s="2" t="s">
        <v>79</v>
      </c>
      <c r="B31" s="5"/>
      <c r="C31" s="92"/>
      <c r="D31" s="92"/>
      <c r="E31" s="92"/>
      <c r="F31" s="92"/>
      <c r="G31" s="92"/>
      <c r="H31" s="4"/>
    </row>
    <row r="32" spans="1:8" ht="15" customHeight="1" x14ac:dyDescent="0.3">
      <c r="A32" s="2" t="s">
        <v>80</v>
      </c>
      <c r="B32" s="5"/>
      <c r="C32" s="92"/>
      <c r="D32" s="92"/>
      <c r="E32" s="92"/>
      <c r="F32" s="92"/>
      <c r="G32" s="92"/>
      <c r="H32" s="4"/>
    </row>
    <row r="33" spans="1:8" ht="15" customHeight="1" x14ac:dyDescent="0.3">
      <c r="A33" s="2" t="s">
        <v>81</v>
      </c>
      <c r="B33" s="5"/>
      <c r="C33" s="92"/>
      <c r="D33" s="92"/>
      <c r="E33" s="92"/>
      <c r="F33" s="92"/>
      <c r="G33" s="92"/>
      <c r="H33" s="4"/>
    </row>
    <row r="34" spans="1:8" ht="15" customHeight="1" x14ac:dyDescent="0.3">
      <c r="A34" s="2" t="s">
        <v>82</v>
      </c>
      <c r="B34" s="5"/>
      <c r="C34" s="92"/>
      <c r="D34" s="92"/>
      <c r="E34" s="92"/>
      <c r="F34" s="92"/>
      <c r="G34" s="92"/>
      <c r="H34" s="4"/>
    </row>
    <row r="35" spans="1:8" ht="15" customHeight="1" x14ac:dyDescent="0.3">
      <c r="A35" s="2" t="s">
        <v>83</v>
      </c>
      <c r="B35" s="5"/>
      <c r="C35" s="92"/>
      <c r="D35" s="92"/>
      <c r="E35" s="92"/>
      <c r="F35" s="92"/>
      <c r="G35" s="92"/>
      <c r="H35" s="4"/>
    </row>
    <row r="36" spans="1:8" ht="15" customHeight="1" x14ac:dyDescent="0.3">
      <c r="A36" s="2" t="s">
        <v>84</v>
      </c>
      <c r="B36" s="5"/>
      <c r="C36" s="92"/>
      <c r="D36" s="92"/>
      <c r="E36" s="92"/>
      <c r="F36" s="92"/>
      <c r="G36" s="92"/>
      <c r="H36" s="4"/>
    </row>
    <row r="37" spans="1:8" ht="15" customHeight="1" x14ac:dyDescent="0.3">
      <c r="A37" s="2" t="s">
        <v>85</v>
      </c>
      <c r="B37" s="5"/>
      <c r="C37" s="92"/>
      <c r="D37" s="92"/>
      <c r="E37" s="92"/>
      <c r="F37" s="92"/>
      <c r="G37" s="92"/>
      <c r="H37" s="4"/>
    </row>
    <row r="38" spans="1:8" ht="15" customHeight="1" x14ac:dyDescent="0.3">
      <c r="A38" s="2" t="s">
        <v>86</v>
      </c>
      <c r="B38" s="5"/>
      <c r="C38" s="92"/>
      <c r="D38" s="92"/>
      <c r="E38" s="92"/>
      <c r="F38" s="92"/>
      <c r="G38" s="92"/>
      <c r="H38" s="4"/>
    </row>
    <row r="39" spans="1:8" ht="15" customHeight="1" x14ac:dyDescent="0.3">
      <c r="A39" s="2" t="s">
        <v>87</v>
      </c>
      <c r="B39" s="5"/>
      <c r="C39" s="92"/>
      <c r="D39" s="92"/>
      <c r="E39" s="92"/>
      <c r="F39" s="92"/>
      <c r="G39" s="92"/>
      <c r="H39" s="4"/>
    </row>
    <row r="40" spans="1:8" ht="15" customHeight="1" x14ac:dyDescent="0.3">
      <c r="A40" s="2" t="s">
        <v>88</v>
      </c>
      <c r="B40" s="5"/>
      <c r="C40" s="92"/>
      <c r="D40" s="92"/>
      <c r="E40" s="92"/>
      <c r="F40" s="92"/>
      <c r="G40" s="92"/>
      <c r="H40" s="4"/>
    </row>
    <row r="41" spans="1:8" ht="15" customHeight="1" x14ac:dyDescent="0.3">
      <c r="A41" s="2" t="s">
        <v>89</v>
      </c>
      <c r="B41" s="5"/>
      <c r="C41" s="92"/>
      <c r="D41" s="92"/>
      <c r="E41" s="92"/>
      <c r="F41" s="92"/>
      <c r="G41" s="92"/>
      <c r="H41" s="4"/>
    </row>
    <row r="42" spans="1:8" ht="15" customHeight="1" x14ac:dyDescent="0.3">
      <c r="A42" s="2" t="s">
        <v>90</v>
      </c>
      <c r="B42" s="5"/>
      <c r="C42" s="92"/>
      <c r="D42" s="92"/>
      <c r="E42" s="92"/>
      <c r="F42" s="92"/>
      <c r="G42" s="92"/>
      <c r="H42" s="4"/>
    </row>
    <row r="43" spans="1:8" ht="15" customHeight="1" x14ac:dyDescent="0.3">
      <c r="A43" s="2" t="s">
        <v>91</v>
      </c>
      <c r="B43" s="5"/>
      <c r="C43" s="92"/>
      <c r="D43" s="92"/>
      <c r="E43" s="92"/>
      <c r="F43" s="92"/>
      <c r="G43" s="92"/>
      <c r="H43" s="4"/>
    </row>
    <row r="44" spans="1:8" ht="15" customHeight="1" x14ac:dyDescent="0.3">
      <c r="A44" s="2" t="s">
        <v>92</v>
      </c>
      <c r="B44" s="5"/>
      <c r="C44" s="92"/>
      <c r="D44" s="92"/>
      <c r="E44" s="92"/>
      <c r="F44" s="92"/>
      <c r="G44" s="92"/>
      <c r="H44" s="4"/>
    </row>
    <row r="45" spans="1:8" ht="15" customHeight="1" x14ac:dyDescent="0.3">
      <c r="A45" s="3"/>
      <c r="B45" s="3"/>
      <c r="C45" s="3"/>
      <c r="D45" s="3"/>
      <c r="E45" s="3"/>
      <c r="F45" s="3"/>
      <c r="G45" s="3"/>
    </row>
    <row r="46" spans="1:8" ht="15" customHeight="1" x14ac:dyDescent="0.3"/>
    <row r="47" spans="1:8" ht="15" customHeight="1" x14ac:dyDescent="0.3">
      <c r="A47" s="94" t="s">
        <v>22</v>
      </c>
      <c r="B47" s="94"/>
      <c r="C47" s="94"/>
      <c r="D47" s="94"/>
      <c r="E47" s="94"/>
      <c r="F47" s="94"/>
      <c r="G47" s="94"/>
      <c r="H47" s="94"/>
    </row>
    <row r="48" spans="1:8" ht="15" customHeight="1" x14ac:dyDescent="0.3">
      <c r="A48" s="94"/>
      <c r="B48" s="94"/>
      <c r="C48" s="94"/>
      <c r="D48" s="94"/>
      <c r="E48" s="94"/>
      <c r="F48" s="94"/>
      <c r="G48" s="94"/>
      <c r="H48" s="94"/>
    </row>
    <row r="49" spans="1:8" ht="15" customHeight="1" x14ac:dyDescent="0.3">
      <c r="A49" s="94"/>
      <c r="B49" s="94"/>
      <c r="C49" s="94"/>
      <c r="D49" s="94"/>
      <c r="E49" s="94"/>
      <c r="F49" s="94"/>
      <c r="G49" s="94"/>
      <c r="H49" s="94"/>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47:H49"/>
    <mergeCell ref="C39:G39"/>
    <mergeCell ref="C40:G40"/>
    <mergeCell ref="C41:G41"/>
    <mergeCell ref="C42:G42"/>
    <mergeCell ref="C43:G43"/>
    <mergeCell ref="C44:G44"/>
    <mergeCell ref="C38:G38"/>
    <mergeCell ref="C27:G27"/>
    <mergeCell ref="C28:G28"/>
    <mergeCell ref="C29:G29"/>
    <mergeCell ref="C30:G30"/>
    <mergeCell ref="C31:G31"/>
    <mergeCell ref="C37:G37"/>
    <mergeCell ref="C32:G32"/>
    <mergeCell ref="C33:G33"/>
    <mergeCell ref="C34:G34"/>
    <mergeCell ref="C35:G35"/>
    <mergeCell ref="C36:G36"/>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B15" sqref="B15"/>
    </sheetView>
  </sheetViews>
  <sheetFormatPr baseColWidth="10" defaultColWidth="11.44140625" defaultRowHeight="14.4" x14ac:dyDescent="0.3"/>
  <cols>
    <col min="1" max="1" width="11.6640625" style="30" customWidth="1"/>
    <col min="2" max="2" width="16.44140625" style="30" customWidth="1"/>
    <col min="3" max="3" width="11.6640625" style="30" customWidth="1"/>
    <col min="4" max="4" width="17" style="30" customWidth="1"/>
    <col min="5" max="5" width="8.33203125" style="30" bestFit="1" customWidth="1"/>
    <col min="6" max="6" width="11.44140625" style="30" customWidth="1"/>
    <col min="7" max="7" width="15.33203125" style="30" customWidth="1"/>
    <col min="8" max="8" width="11.6640625" style="30" customWidth="1"/>
    <col min="9" max="16384" width="11.44140625" style="30"/>
  </cols>
  <sheetData>
    <row r="1" spans="1:8" ht="15" customHeight="1" x14ac:dyDescent="0.3">
      <c r="A1" s="109" t="s">
        <v>30</v>
      </c>
      <c r="B1" s="110"/>
      <c r="C1" s="101" t="str">
        <f>Cover!$C$1</f>
        <v>EQUIPMENT CABLE LIST</v>
      </c>
      <c r="D1" s="102"/>
      <c r="E1" s="102"/>
      <c r="F1" s="103"/>
      <c r="G1" s="107" t="s">
        <v>8</v>
      </c>
      <c r="H1" s="107"/>
    </row>
    <row r="2" spans="1:8" ht="24.75" customHeight="1" x14ac:dyDescent="0.3">
      <c r="A2" s="80" t="str">
        <f>Cover!A2</f>
        <v>ALINVEST</v>
      </c>
      <c r="B2" s="81"/>
      <c r="C2" s="104"/>
      <c r="D2" s="105"/>
      <c r="E2" s="105"/>
      <c r="F2" s="106"/>
      <c r="G2" s="107"/>
      <c r="H2" s="107"/>
    </row>
    <row r="3" spans="1:8" ht="15" customHeight="1" x14ac:dyDescent="0.3">
      <c r="A3" s="82"/>
      <c r="B3" s="83"/>
      <c r="C3" s="101" t="s">
        <v>50</v>
      </c>
      <c r="D3" s="102"/>
      <c r="E3" s="102"/>
      <c r="F3" s="103"/>
      <c r="G3" s="107"/>
      <c r="H3" s="107"/>
    </row>
    <row r="4" spans="1:8" x14ac:dyDescent="0.3">
      <c r="A4" s="84"/>
      <c r="B4" s="85"/>
      <c r="C4" s="104"/>
      <c r="D4" s="105"/>
      <c r="E4" s="105"/>
      <c r="F4" s="106"/>
      <c r="G4" s="107"/>
      <c r="H4" s="107"/>
    </row>
    <row r="5" spans="1:8" x14ac:dyDescent="0.3">
      <c r="C5" s="35"/>
      <c r="D5" s="35"/>
      <c r="E5" s="35"/>
      <c r="G5" s="35"/>
      <c r="H5" s="35"/>
    </row>
    <row r="6" spans="1:8" x14ac:dyDescent="0.3">
      <c r="A6" s="108" t="s">
        <v>1</v>
      </c>
      <c r="B6" s="108"/>
      <c r="C6" s="97" t="str">
        <f>Cover!$C$6</f>
        <v>ALINVEST</v>
      </c>
      <c r="D6" s="98"/>
      <c r="E6" s="98"/>
      <c r="F6" s="99"/>
      <c r="G6" s="34" t="s">
        <v>7</v>
      </c>
      <c r="H6" s="13" t="str">
        <f>Cover!H6</f>
        <v>JOBI</v>
      </c>
    </row>
    <row r="7" spans="1:8" ht="15" customHeight="1" x14ac:dyDescent="0.3">
      <c r="A7" s="95" t="s">
        <v>27</v>
      </c>
      <c r="B7" s="96"/>
      <c r="C7" s="97" t="str">
        <f>Cover!$C$7</f>
        <v>E2558</v>
      </c>
      <c r="D7" s="98"/>
      <c r="E7" s="98"/>
      <c r="F7" s="99"/>
      <c r="G7" s="34" t="s">
        <v>10</v>
      </c>
      <c r="H7" s="13" t="str">
        <f>Cover!H7</f>
        <v>ANSA</v>
      </c>
    </row>
    <row r="8" spans="1:8" ht="15" customHeight="1" x14ac:dyDescent="0.3">
      <c r="A8" s="95" t="s">
        <v>11</v>
      </c>
      <c r="B8" s="96"/>
      <c r="C8" s="97" t="str">
        <f>Cover!$C$8</f>
        <v>ALFAGEN</v>
      </c>
      <c r="D8" s="98"/>
      <c r="E8" s="98"/>
      <c r="F8" s="99"/>
      <c r="G8" s="34" t="s">
        <v>2</v>
      </c>
      <c r="H8" s="12" t="str">
        <f>Cover!H8</f>
        <v>2025/12/02</v>
      </c>
    </row>
    <row r="9" spans="1:8" ht="15" customHeight="1" x14ac:dyDescent="0.3">
      <c r="A9" s="95" t="s">
        <v>12</v>
      </c>
      <c r="B9" s="96"/>
      <c r="C9" s="97" t="str">
        <f>Cover!$C$9</f>
        <v>2558-3321-HGS-E-LST-CBLS</v>
      </c>
      <c r="D9" s="98"/>
      <c r="E9" s="98"/>
      <c r="F9" s="99"/>
      <c r="G9" s="34" t="s">
        <v>13</v>
      </c>
      <c r="H9" s="12" t="str">
        <f>Cover!H9</f>
        <v>A</v>
      </c>
    </row>
    <row r="10" spans="1:8" ht="15" customHeight="1" x14ac:dyDescent="0.3">
      <c r="A10" s="95" t="s">
        <v>14</v>
      </c>
      <c r="B10" s="96"/>
      <c r="C10" s="97" t="str">
        <f>Cover!$C$10</f>
        <v>2558-3321-HGS-E-LST-CBLS</v>
      </c>
      <c r="D10" s="98"/>
      <c r="E10" s="98"/>
      <c r="F10" s="99"/>
      <c r="G10" s="33" t="s">
        <v>15</v>
      </c>
      <c r="H10" s="36" t="s">
        <v>108</v>
      </c>
    </row>
    <row r="11" spans="1:8" ht="15" customHeight="1" x14ac:dyDescent="0.3">
      <c r="A11" s="100"/>
      <c r="B11" s="100"/>
      <c r="C11" s="100"/>
      <c r="D11" s="100"/>
      <c r="E11" s="100"/>
      <c r="F11" s="100"/>
      <c r="G11" s="100"/>
    </row>
    <row r="12" spans="1:8" ht="15" customHeight="1" x14ac:dyDescent="0.3">
      <c r="A12" s="111" t="s">
        <v>50</v>
      </c>
      <c r="B12" s="111"/>
      <c r="C12" s="111"/>
      <c r="D12" s="111"/>
      <c r="E12" s="111"/>
      <c r="F12" s="111"/>
      <c r="G12" s="111"/>
      <c r="H12" s="111"/>
    </row>
    <row r="13" spans="1:8" ht="15" customHeight="1" x14ac:dyDescent="0.3">
      <c r="A13" s="32" t="s">
        <v>49</v>
      </c>
      <c r="B13" s="112" t="s">
        <v>24</v>
      </c>
      <c r="C13" s="112"/>
      <c r="D13" s="112"/>
      <c r="E13" s="112"/>
      <c r="F13" s="112"/>
      <c r="G13" s="112"/>
      <c r="H13" s="32" t="s">
        <v>5</v>
      </c>
    </row>
    <row r="14" spans="1:8" x14ac:dyDescent="0.3">
      <c r="A14" s="31">
        <v>0</v>
      </c>
      <c r="B14" s="116" t="str">
        <f>Cover!C3</f>
        <v>Cover</v>
      </c>
      <c r="C14" s="117"/>
      <c r="D14" s="117"/>
      <c r="E14" s="117"/>
      <c r="F14" s="117"/>
      <c r="G14" s="118"/>
      <c r="H14" s="6" t="s">
        <v>107</v>
      </c>
    </row>
    <row r="15" spans="1:8" ht="15" customHeight="1" x14ac:dyDescent="0.3">
      <c r="A15" s="31">
        <v>1</v>
      </c>
      <c r="B15" s="116" t="str">
        <f>C3</f>
        <v>Table of contents</v>
      </c>
      <c r="C15" s="117"/>
      <c r="D15" s="117"/>
      <c r="E15" s="117"/>
      <c r="F15" s="117"/>
      <c r="G15" s="118"/>
      <c r="H15" s="6">
        <v>2</v>
      </c>
    </row>
    <row r="16" spans="1:8" x14ac:dyDescent="0.3">
      <c r="A16" s="31">
        <v>2</v>
      </c>
      <c r="B16" s="116" t="s">
        <v>48</v>
      </c>
      <c r="C16" s="117"/>
      <c r="D16" s="117"/>
      <c r="E16" s="117"/>
      <c r="F16" s="117"/>
      <c r="G16" s="118"/>
      <c r="H16" s="6">
        <v>3</v>
      </c>
    </row>
    <row r="17" spans="1:8" x14ac:dyDescent="0.3">
      <c r="A17" s="31">
        <v>3</v>
      </c>
      <c r="B17" s="116" t="s">
        <v>47</v>
      </c>
      <c r="C17" s="117"/>
      <c r="D17" s="117"/>
      <c r="E17" s="117"/>
      <c r="F17" s="117"/>
      <c r="G17" s="118"/>
      <c r="H17" s="6" t="s">
        <v>109</v>
      </c>
    </row>
    <row r="18" spans="1:8" ht="15" customHeight="1" x14ac:dyDescent="0.3">
      <c r="A18" s="31">
        <v>4</v>
      </c>
      <c r="B18" s="116"/>
      <c r="C18" s="117"/>
      <c r="D18" s="117"/>
      <c r="E18" s="117"/>
      <c r="F18" s="117"/>
      <c r="G18" s="118"/>
      <c r="H18" s="6"/>
    </row>
    <row r="19" spans="1:8" ht="15" customHeight="1" x14ac:dyDescent="0.3">
      <c r="A19" s="31">
        <v>5</v>
      </c>
      <c r="B19" s="116"/>
      <c r="C19" s="117"/>
      <c r="D19" s="117"/>
      <c r="E19" s="117"/>
      <c r="F19" s="117"/>
      <c r="G19" s="118"/>
      <c r="H19" s="6"/>
    </row>
    <row r="20" spans="1:8" ht="15" customHeight="1" x14ac:dyDescent="0.3">
      <c r="A20" s="31">
        <v>6</v>
      </c>
      <c r="B20" s="116"/>
      <c r="C20" s="117"/>
      <c r="D20" s="117"/>
      <c r="E20" s="117"/>
      <c r="F20" s="117"/>
      <c r="G20" s="118"/>
      <c r="H20" s="6"/>
    </row>
    <row r="21" spans="1:8" ht="15" customHeight="1" x14ac:dyDescent="0.3">
      <c r="A21" s="31">
        <v>7</v>
      </c>
      <c r="B21" s="116"/>
      <c r="C21" s="117"/>
      <c r="D21" s="117"/>
      <c r="E21" s="117"/>
      <c r="F21" s="117"/>
      <c r="G21" s="118"/>
      <c r="H21" s="6"/>
    </row>
    <row r="22" spans="1:8" ht="15" customHeight="1" x14ac:dyDescent="0.3">
      <c r="A22" s="31">
        <v>8</v>
      </c>
      <c r="B22" s="116"/>
      <c r="C22" s="117"/>
      <c r="D22" s="117"/>
      <c r="E22" s="117"/>
      <c r="F22" s="117"/>
      <c r="G22" s="118"/>
      <c r="H22" s="6"/>
    </row>
    <row r="23" spans="1:8" x14ac:dyDescent="0.3">
      <c r="A23" s="31">
        <v>9</v>
      </c>
      <c r="B23" s="116"/>
      <c r="C23" s="117"/>
      <c r="D23" s="117"/>
      <c r="E23" s="117"/>
      <c r="F23" s="117"/>
      <c r="G23" s="118"/>
      <c r="H23" s="6"/>
    </row>
    <row r="24" spans="1:8" x14ac:dyDescent="0.3">
      <c r="A24" s="31">
        <v>10</v>
      </c>
      <c r="B24" s="116"/>
      <c r="C24" s="117"/>
      <c r="D24" s="117"/>
      <c r="E24" s="117"/>
      <c r="F24" s="117"/>
      <c r="G24" s="118"/>
      <c r="H24" s="6"/>
    </row>
    <row r="25" spans="1:8" x14ac:dyDescent="0.3">
      <c r="A25" s="31">
        <v>11</v>
      </c>
      <c r="B25" s="113"/>
      <c r="C25" s="114"/>
      <c r="D25" s="114"/>
      <c r="E25" s="114"/>
      <c r="F25" s="114"/>
      <c r="G25" s="115"/>
      <c r="H25" s="6"/>
    </row>
    <row r="26" spans="1:8" x14ac:dyDescent="0.3">
      <c r="A26" s="31">
        <v>12</v>
      </c>
      <c r="B26" s="113"/>
      <c r="C26" s="114"/>
      <c r="D26" s="114"/>
      <c r="E26" s="114"/>
      <c r="F26" s="114"/>
      <c r="G26" s="115"/>
      <c r="H26" s="6"/>
    </row>
    <row r="27" spans="1:8" x14ac:dyDescent="0.3">
      <c r="A27" s="31">
        <v>13</v>
      </c>
      <c r="B27" s="113"/>
      <c r="C27" s="114"/>
      <c r="D27" s="114"/>
      <c r="E27" s="114"/>
      <c r="F27" s="114"/>
      <c r="G27" s="115"/>
      <c r="H27" s="6"/>
    </row>
    <row r="28" spans="1:8" x14ac:dyDescent="0.3">
      <c r="A28" s="31">
        <v>14</v>
      </c>
      <c r="B28" s="113"/>
      <c r="C28" s="114"/>
      <c r="D28" s="114"/>
      <c r="E28" s="114"/>
      <c r="F28" s="114"/>
      <c r="G28" s="115"/>
      <c r="H28" s="6"/>
    </row>
    <row r="29" spans="1:8" x14ac:dyDescent="0.3">
      <c r="A29" s="31">
        <v>15</v>
      </c>
      <c r="B29" s="113"/>
      <c r="C29" s="114"/>
      <c r="D29" s="114"/>
      <c r="E29" s="114"/>
      <c r="F29" s="114"/>
      <c r="G29" s="115"/>
      <c r="H29" s="6"/>
    </row>
    <row r="30" spans="1:8" x14ac:dyDescent="0.3">
      <c r="A30" s="31">
        <v>16</v>
      </c>
      <c r="B30" s="113"/>
      <c r="C30" s="114"/>
      <c r="D30" s="114"/>
      <c r="E30" s="114"/>
      <c r="F30" s="114"/>
      <c r="G30" s="115"/>
      <c r="H30" s="6"/>
    </row>
    <row r="31" spans="1:8" x14ac:dyDescent="0.3">
      <c r="A31" s="31">
        <v>17</v>
      </c>
      <c r="B31" s="113"/>
      <c r="C31" s="114"/>
      <c r="D31" s="114"/>
      <c r="E31" s="114"/>
      <c r="F31" s="114"/>
      <c r="G31" s="115"/>
      <c r="H31" s="6"/>
    </row>
    <row r="32" spans="1:8" x14ac:dyDescent="0.3">
      <c r="A32" s="31">
        <v>18</v>
      </c>
      <c r="B32" s="113"/>
      <c r="C32" s="114"/>
      <c r="D32" s="114"/>
      <c r="E32" s="114"/>
      <c r="F32" s="114"/>
      <c r="G32" s="115"/>
      <c r="H32" s="6"/>
    </row>
    <row r="33" spans="1:8" x14ac:dyDescent="0.3">
      <c r="A33" s="31">
        <v>19</v>
      </c>
      <c r="B33" s="113"/>
      <c r="C33" s="114"/>
      <c r="D33" s="114"/>
      <c r="E33" s="114"/>
      <c r="F33" s="114"/>
      <c r="G33" s="115"/>
      <c r="H33" s="6"/>
    </row>
    <row r="34" spans="1:8" x14ac:dyDescent="0.3">
      <c r="A34" s="31">
        <v>20</v>
      </c>
      <c r="B34" s="113"/>
      <c r="C34" s="114"/>
      <c r="D34" s="114"/>
      <c r="E34" s="114"/>
      <c r="F34" s="114"/>
      <c r="G34" s="115"/>
      <c r="H34" s="6"/>
    </row>
    <row r="35" spans="1:8" x14ac:dyDescent="0.3">
      <c r="A35" s="31">
        <v>21</v>
      </c>
      <c r="B35" s="113"/>
      <c r="C35" s="114"/>
      <c r="D35" s="114"/>
      <c r="E35" s="114"/>
      <c r="F35" s="114"/>
      <c r="G35" s="115"/>
      <c r="H35" s="6"/>
    </row>
    <row r="36" spans="1:8" x14ac:dyDescent="0.3">
      <c r="A36" s="31">
        <v>22</v>
      </c>
      <c r="B36" s="113"/>
      <c r="C36" s="114"/>
      <c r="D36" s="114"/>
      <c r="E36" s="114"/>
      <c r="F36" s="114"/>
      <c r="G36" s="115"/>
      <c r="H36" s="6"/>
    </row>
    <row r="37" spans="1:8" x14ac:dyDescent="0.3">
      <c r="A37" s="31">
        <v>23</v>
      </c>
      <c r="B37" s="113"/>
      <c r="C37" s="114"/>
      <c r="D37" s="114"/>
      <c r="E37" s="114"/>
      <c r="F37" s="114"/>
      <c r="G37" s="115"/>
      <c r="H37" s="6"/>
    </row>
    <row r="38" spans="1:8" x14ac:dyDescent="0.3">
      <c r="A38" s="31">
        <v>24</v>
      </c>
      <c r="B38" s="113"/>
      <c r="C38" s="114"/>
      <c r="D38" s="114"/>
      <c r="E38" s="114"/>
      <c r="F38" s="114"/>
      <c r="G38" s="115"/>
      <c r="H38" s="6"/>
    </row>
    <row r="39" spans="1:8" x14ac:dyDescent="0.3">
      <c r="A39" s="31">
        <v>25</v>
      </c>
      <c r="B39" s="113"/>
      <c r="C39" s="114"/>
      <c r="D39" s="114"/>
      <c r="E39" s="114"/>
      <c r="F39" s="114"/>
      <c r="G39" s="115"/>
      <c r="H39" s="6"/>
    </row>
    <row r="40" spans="1:8" x14ac:dyDescent="0.3">
      <c r="A40" s="31">
        <v>26</v>
      </c>
      <c r="B40" s="113"/>
      <c r="C40" s="114"/>
      <c r="D40" s="114"/>
      <c r="E40" s="114"/>
      <c r="F40" s="114"/>
      <c r="G40" s="115"/>
      <c r="H40" s="6"/>
    </row>
    <row r="41" spans="1:8" x14ac:dyDescent="0.3">
      <c r="A41" s="31">
        <v>27</v>
      </c>
      <c r="B41" s="113"/>
      <c r="C41" s="114"/>
      <c r="D41" s="114"/>
      <c r="E41" s="114"/>
      <c r="F41" s="114"/>
      <c r="G41" s="115"/>
      <c r="H41" s="6"/>
    </row>
    <row r="42" spans="1:8" x14ac:dyDescent="0.3">
      <c r="A42" s="31">
        <v>28</v>
      </c>
      <c r="B42" s="113"/>
      <c r="C42" s="114"/>
      <c r="D42" s="114"/>
      <c r="E42" s="114"/>
      <c r="F42" s="114"/>
      <c r="G42" s="115"/>
      <c r="H42" s="6"/>
    </row>
    <row r="43" spans="1:8" x14ac:dyDescent="0.3">
      <c r="A43" s="31">
        <v>29</v>
      </c>
      <c r="B43" s="113"/>
      <c r="C43" s="114"/>
      <c r="D43" s="114"/>
      <c r="E43" s="114"/>
      <c r="F43" s="114"/>
      <c r="G43" s="115"/>
      <c r="H43" s="6"/>
    </row>
    <row r="44" spans="1:8" x14ac:dyDescent="0.3">
      <c r="A44" s="31">
        <v>30</v>
      </c>
      <c r="B44" s="113"/>
      <c r="C44" s="114"/>
      <c r="D44" s="114"/>
      <c r="E44" s="114"/>
      <c r="F44" s="114"/>
      <c r="G44" s="115"/>
      <c r="H44" s="6"/>
    </row>
    <row r="45" spans="1:8" ht="15" customHeight="1" x14ac:dyDescent="0.3"/>
    <row r="46" spans="1:8" ht="15" customHeight="1" x14ac:dyDescent="0.3"/>
    <row r="47" spans="1:8" ht="15" customHeight="1" x14ac:dyDescent="0.3">
      <c r="A47" s="119" t="s">
        <v>22</v>
      </c>
      <c r="B47" s="119"/>
      <c r="C47" s="119"/>
      <c r="D47" s="119"/>
      <c r="E47" s="119"/>
      <c r="F47" s="119"/>
      <c r="G47" s="119"/>
      <c r="H47" s="119"/>
    </row>
    <row r="48" spans="1:8" x14ac:dyDescent="0.3">
      <c r="A48" s="119"/>
      <c r="B48" s="119"/>
      <c r="C48" s="119"/>
      <c r="D48" s="119"/>
      <c r="E48" s="119"/>
      <c r="F48" s="119"/>
      <c r="G48" s="119"/>
      <c r="H48" s="119"/>
    </row>
    <row r="49" spans="1:8" x14ac:dyDescent="0.3">
      <c r="A49" s="119"/>
      <c r="B49" s="119"/>
      <c r="C49" s="119"/>
      <c r="D49" s="119"/>
      <c r="E49" s="119"/>
      <c r="F49" s="119"/>
      <c r="G49" s="119"/>
      <c r="H49" s="119"/>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47:H49"/>
    <mergeCell ref="B39:G39"/>
    <mergeCell ref="B40:G40"/>
    <mergeCell ref="B41:G41"/>
    <mergeCell ref="B42:G42"/>
    <mergeCell ref="B43:G43"/>
    <mergeCell ref="B44:G44"/>
    <mergeCell ref="B38:G38"/>
    <mergeCell ref="B27:G27"/>
    <mergeCell ref="B28:G28"/>
    <mergeCell ref="B29:G29"/>
    <mergeCell ref="B30:G30"/>
    <mergeCell ref="B31:G31"/>
    <mergeCell ref="B37:G37"/>
    <mergeCell ref="B32:G32"/>
    <mergeCell ref="B33:G33"/>
    <mergeCell ref="B34:G34"/>
    <mergeCell ref="B35:G35"/>
    <mergeCell ref="B36:G36"/>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conditionalFormatting sqref="C5:D5">
    <cfRule type="expression" dxfId="4"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B15" sqref="B15"/>
    </sheetView>
  </sheetViews>
  <sheetFormatPr baseColWidth="10" defaultColWidth="11.44140625" defaultRowHeight="14.4" x14ac:dyDescent="0.3"/>
  <cols>
    <col min="1" max="1" width="12.88671875" style="16" customWidth="1"/>
    <col min="2" max="2" width="20.6640625" style="16" bestFit="1" customWidth="1"/>
    <col min="3" max="3" width="15" style="16" customWidth="1"/>
    <col min="4" max="4" width="14.44140625" style="16" bestFit="1" customWidth="1"/>
    <col min="5" max="5" width="20.6640625" style="16" bestFit="1" customWidth="1"/>
    <col min="6" max="6" width="11.44140625" style="16" customWidth="1"/>
    <col min="7" max="8" width="14.6640625" style="16" customWidth="1"/>
    <col min="9" max="16384" width="11.44140625" style="16"/>
  </cols>
  <sheetData>
    <row r="1" spans="1:8" ht="15" customHeight="1" x14ac:dyDescent="0.3">
      <c r="A1" s="109" t="s">
        <v>30</v>
      </c>
      <c r="B1" s="110"/>
      <c r="C1" s="122" t="str">
        <f>Cover!C1</f>
        <v>EQUIPMENT CABLE LIST</v>
      </c>
      <c r="D1" s="122"/>
      <c r="E1" s="122"/>
      <c r="F1" s="122"/>
      <c r="G1" s="125" t="s">
        <v>8</v>
      </c>
      <c r="H1" s="125"/>
    </row>
    <row r="2" spans="1:8" ht="24.75" customHeight="1" x14ac:dyDescent="0.3">
      <c r="A2" s="80" t="str">
        <f>Cover!A2</f>
        <v>ALINVEST</v>
      </c>
      <c r="B2" s="81"/>
      <c r="C2" s="122"/>
      <c r="D2" s="122"/>
      <c r="E2" s="122"/>
      <c r="F2" s="122"/>
      <c r="G2" s="125"/>
      <c r="H2" s="125"/>
    </row>
    <row r="3" spans="1:8" ht="15" customHeight="1" x14ac:dyDescent="0.3">
      <c r="A3" s="82"/>
      <c r="B3" s="83"/>
      <c r="C3" s="122" t="s">
        <v>46</v>
      </c>
      <c r="D3" s="122"/>
      <c r="E3" s="122"/>
      <c r="F3" s="122"/>
      <c r="G3" s="125"/>
      <c r="H3" s="125"/>
    </row>
    <row r="4" spans="1:8" x14ac:dyDescent="0.3">
      <c r="A4" s="84"/>
      <c r="B4" s="85"/>
      <c r="C4" s="122"/>
      <c r="D4" s="122"/>
      <c r="E4" s="122"/>
      <c r="F4" s="122"/>
      <c r="G4" s="125"/>
      <c r="H4" s="125"/>
    </row>
    <row r="5" spans="1:8" x14ac:dyDescent="0.3">
      <c r="A5" s="29"/>
      <c r="B5" s="29"/>
      <c r="C5" s="28"/>
      <c r="D5" s="28"/>
      <c r="E5" s="28"/>
      <c r="G5" s="28"/>
      <c r="H5" s="28"/>
    </row>
    <row r="6" spans="1:8" ht="15" customHeight="1" x14ac:dyDescent="0.3">
      <c r="A6" s="123" t="s">
        <v>1</v>
      </c>
      <c r="B6" s="123"/>
      <c r="C6" s="97" t="str">
        <f>Cover!$C$6</f>
        <v>ALINVEST</v>
      </c>
      <c r="D6" s="98"/>
      <c r="E6" s="98"/>
      <c r="F6" s="99"/>
      <c r="G6" s="24" t="s">
        <v>7</v>
      </c>
      <c r="H6" s="27" t="str">
        <f>Cover!H6</f>
        <v>JOBI</v>
      </c>
    </row>
    <row r="7" spans="1:8" ht="15" customHeight="1" x14ac:dyDescent="0.3">
      <c r="A7" s="123" t="s">
        <v>27</v>
      </c>
      <c r="B7" s="123"/>
      <c r="C7" s="97" t="str">
        <f>Cover!$C$7</f>
        <v>E2558</v>
      </c>
      <c r="D7" s="98"/>
      <c r="E7" s="98"/>
      <c r="F7" s="99"/>
      <c r="G7" s="24" t="s">
        <v>10</v>
      </c>
      <c r="H7" s="27" t="str">
        <f>Cover!H7</f>
        <v>ANSA</v>
      </c>
    </row>
    <row r="8" spans="1:8" ht="15" customHeight="1" x14ac:dyDescent="0.3">
      <c r="A8" s="123" t="s">
        <v>11</v>
      </c>
      <c r="B8" s="123"/>
      <c r="C8" s="97" t="str">
        <f>Cover!$C$8</f>
        <v>ALFAGEN</v>
      </c>
      <c r="D8" s="98"/>
      <c r="E8" s="98"/>
      <c r="F8" s="99"/>
      <c r="G8" s="24" t="s">
        <v>2</v>
      </c>
      <c r="H8" s="26" t="str">
        <f>Cover!H8</f>
        <v>2025/12/02</v>
      </c>
    </row>
    <row r="9" spans="1:8" ht="15" customHeight="1" x14ac:dyDescent="0.3">
      <c r="A9" s="123" t="s">
        <v>12</v>
      </c>
      <c r="B9" s="123"/>
      <c r="C9" s="97" t="str">
        <f>Cover!$C$9</f>
        <v>2558-3321-HGS-E-LST-CBLS</v>
      </c>
      <c r="D9" s="98"/>
      <c r="E9" s="98"/>
      <c r="F9" s="99"/>
      <c r="G9" s="24" t="s">
        <v>13</v>
      </c>
      <c r="H9" s="25" t="str">
        <f>Cover!H9</f>
        <v>A</v>
      </c>
    </row>
    <row r="10" spans="1:8" ht="15" customHeight="1" x14ac:dyDescent="0.3">
      <c r="A10" s="123" t="s">
        <v>14</v>
      </c>
      <c r="B10" s="123"/>
      <c r="C10" s="97" t="str">
        <f>Cover!$C$10</f>
        <v>2558-3321-HGS-E-LST-CBLS</v>
      </c>
      <c r="D10" s="98"/>
      <c r="E10" s="98"/>
      <c r="F10" s="99"/>
      <c r="G10" s="24" t="s">
        <v>15</v>
      </c>
      <c r="H10" s="23" t="s">
        <v>110</v>
      </c>
    </row>
    <row r="11" spans="1:8" ht="15" customHeight="1" x14ac:dyDescent="0.3">
      <c r="A11" s="120"/>
      <c r="B11" s="120"/>
      <c r="C11" s="120"/>
      <c r="D11" s="120"/>
      <c r="E11" s="120"/>
      <c r="F11" s="120"/>
      <c r="G11" s="120"/>
    </row>
    <row r="12" spans="1:8" ht="14.4" customHeight="1" x14ac:dyDescent="0.3">
      <c r="A12" s="121" t="s">
        <v>45</v>
      </c>
      <c r="B12" s="121"/>
      <c r="C12" s="121"/>
      <c r="D12" s="121"/>
      <c r="E12" s="121"/>
      <c r="F12" s="121"/>
      <c r="G12" s="121"/>
      <c r="H12" s="121"/>
    </row>
    <row r="13" spans="1:8" ht="24.9" customHeight="1" x14ac:dyDescent="0.3">
      <c r="A13" s="133" t="s">
        <v>44</v>
      </c>
      <c r="B13" s="134"/>
      <c r="C13" s="134"/>
      <c r="D13" s="134"/>
      <c r="E13" s="134"/>
      <c r="F13" s="134"/>
      <c r="G13" s="134"/>
      <c r="H13" s="135"/>
    </row>
    <row r="14" spans="1:8" ht="24.9" customHeight="1" x14ac:dyDescent="0.3">
      <c r="A14" s="136" t="s">
        <v>43</v>
      </c>
      <c r="B14" s="127"/>
      <c r="C14" s="127"/>
      <c r="D14" s="127"/>
      <c r="E14" s="127"/>
      <c r="F14" s="127"/>
      <c r="G14" s="127"/>
      <c r="H14" s="128"/>
    </row>
    <row r="15" spans="1:8" ht="24.9" customHeight="1" x14ac:dyDescent="0.3">
      <c r="A15" s="136" t="s">
        <v>42</v>
      </c>
      <c r="B15" s="127"/>
      <c r="C15" s="127"/>
      <c r="D15" s="127"/>
      <c r="E15" s="127"/>
      <c r="F15" s="127"/>
      <c r="G15" s="127"/>
      <c r="H15" s="128"/>
    </row>
    <row r="16" spans="1:8" ht="24.9" customHeight="1" x14ac:dyDescent="0.3">
      <c r="A16" s="136" t="s">
        <v>41</v>
      </c>
      <c r="B16" s="127"/>
      <c r="C16" s="127"/>
      <c r="D16" s="127"/>
      <c r="E16" s="127"/>
      <c r="F16" s="127"/>
      <c r="G16" s="127"/>
      <c r="H16" s="128"/>
    </row>
    <row r="17" spans="1:8" ht="24.9" customHeight="1" x14ac:dyDescent="0.3">
      <c r="A17" s="126" t="s">
        <v>40</v>
      </c>
      <c r="B17" s="127"/>
      <c r="C17" s="127"/>
      <c r="D17" s="127"/>
      <c r="E17" s="127"/>
      <c r="F17" s="127"/>
      <c r="G17" s="127"/>
      <c r="H17" s="128"/>
    </row>
    <row r="18" spans="1:8" ht="24.9" customHeight="1" x14ac:dyDescent="0.3">
      <c r="A18" s="126" t="s">
        <v>39</v>
      </c>
      <c r="B18" s="127"/>
      <c r="C18" s="127"/>
      <c r="D18" s="127"/>
      <c r="E18" s="127"/>
      <c r="F18" s="127"/>
      <c r="G18" s="127"/>
      <c r="H18" s="128"/>
    </row>
    <row r="19" spans="1:8" ht="24.9" customHeight="1" x14ac:dyDescent="0.3">
      <c r="A19" s="126" t="s">
        <v>38</v>
      </c>
      <c r="B19" s="127"/>
      <c r="C19" s="127"/>
      <c r="D19" s="127"/>
      <c r="E19" s="127"/>
      <c r="F19" s="127"/>
      <c r="G19" s="127"/>
      <c r="H19" s="128"/>
    </row>
    <row r="20" spans="1:8" ht="24.9" customHeight="1" x14ac:dyDescent="0.3">
      <c r="A20" s="126" t="s">
        <v>37</v>
      </c>
      <c r="B20" s="127"/>
      <c r="C20" s="127"/>
      <c r="D20" s="127"/>
      <c r="E20" s="127"/>
      <c r="F20" s="127"/>
      <c r="G20" s="127"/>
      <c r="H20" s="128"/>
    </row>
    <row r="21" spans="1:8" ht="24.9" customHeight="1" x14ac:dyDescent="0.3">
      <c r="A21" s="132" t="s">
        <v>36</v>
      </c>
      <c r="B21" s="127"/>
      <c r="C21" s="127"/>
      <c r="D21" s="127"/>
      <c r="E21" s="127"/>
      <c r="F21" s="127"/>
      <c r="G21" s="127"/>
      <c r="H21" s="128"/>
    </row>
    <row r="22" spans="1:8" ht="24.9" customHeight="1" x14ac:dyDescent="0.3">
      <c r="A22" s="132" t="s">
        <v>35</v>
      </c>
      <c r="B22" s="127"/>
      <c r="C22" s="127"/>
      <c r="D22" s="127"/>
      <c r="E22" s="127"/>
      <c r="F22" s="127"/>
      <c r="G22" s="127"/>
      <c r="H22" s="128"/>
    </row>
    <row r="23" spans="1:8" ht="24.9" customHeight="1" x14ac:dyDescent="0.3">
      <c r="A23" s="126" t="s">
        <v>34</v>
      </c>
      <c r="B23" s="127"/>
      <c r="C23" s="127"/>
      <c r="D23" s="127"/>
      <c r="E23" s="127"/>
      <c r="F23" s="127"/>
      <c r="G23" s="127"/>
      <c r="H23" s="128"/>
    </row>
    <row r="24" spans="1:8" ht="24.9" customHeight="1" x14ac:dyDescent="0.3">
      <c r="A24" s="126" t="s">
        <v>33</v>
      </c>
      <c r="B24" s="127"/>
      <c r="C24" s="127"/>
      <c r="D24" s="127"/>
      <c r="E24" s="127"/>
      <c r="F24" s="127"/>
      <c r="G24" s="127"/>
      <c r="H24" s="128"/>
    </row>
    <row r="25" spans="1:8" ht="24.9" customHeight="1" x14ac:dyDescent="0.3">
      <c r="A25" s="126" t="s">
        <v>32</v>
      </c>
      <c r="B25" s="127"/>
      <c r="C25" s="127"/>
      <c r="D25" s="127"/>
      <c r="E25" s="127"/>
      <c r="F25" s="127"/>
      <c r="G25" s="127"/>
      <c r="H25" s="128"/>
    </row>
    <row r="26" spans="1:8" ht="24.9" customHeight="1" x14ac:dyDescent="0.3">
      <c r="A26" s="129" t="s">
        <v>31</v>
      </c>
      <c r="B26" s="130"/>
      <c r="C26" s="130"/>
      <c r="D26" s="130"/>
      <c r="E26" s="130"/>
      <c r="F26" s="130"/>
      <c r="G26" s="130"/>
      <c r="H26" s="131"/>
    </row>
    <row r="27" spans="1:8" x14ac:dyDescent="0.3">
      <c r="A27" s="22"/>
      <c r="B27" s="21"/>
      <c r="C27" s="21"/>
      <c r="D27" s="21"/>
      <c r="E27" s="21"/>
      <c r="F27" s="21"/>
      <c r="G27" s="21"/>
      <c r="H27" s="20"/>
    </row>
    <row r="28" spans="1:8" ht="14.4" customHeight="1" x14ac:dyDescent="0.3">
      <c r="A28" s="19"/>
      <c r="B28" s="19"/>
      <c r="C28" s="19"/>
      <c r="D28" s="19"/>
      <c r="E28" s="19"/>
      <c r="F28" s="19"/>
      <c r="G28" s="19"/>
      <c r="H28" s="19"/>
    </row>
    <row r="29" spans="1:8" x14ac:dyDescent="0.3">
      <c r="A29" s="19"/>
      <c r="B29" s="19"/>
      <c r="C29" s="19"/>
      <c r="D29" s="19"/>
      <c r="E29" s="19"/>
      <c r="F29" s="19"/>
      <c r="G29" s="19"/>
      <c r="H29" s="19"/>
    </row>
    <row r="30" spans="1:8" x14ac:dyDescent="0.3">
      <c r="A30" s="19"/>
      <c r="B30" s="19"/>
      <c r="C30" s="19"/>
      <c r="D30" s="19"/>
      <c r="E30" s="19"/>
      <c r="F30" s="19"/>
      <c r="G30" s="19"/>
      <c r="H30" s="19"/>
    </row>
    <row r="31" spans="1:8" x14ac:dyDescent="0.3">
      <c r="A31" s="19"/>
      <c r="B31" s="19"/>
      <c r="C31" s="19"/>
      <c r="D31" s="19"/>
      <c r="E31" s="19"/>
      <c r="F31" s="19"/>
      <c r="G31" s="19"/>
      <c r="H31" s="19"/>
    </row>
    <row r="32" spans="1:8" x14ac:dyDescent="0.3">
      <c r="A32" s="19"/>
      <c r="B32" s="19"/>
      <c r="C32" s="19"/>
      <c r="D32" s="19"/>
      <c r="E32" s="19"/>
      <c r="F32" s="19"/>
      <c r="G32" s="19"/>
      <c r="H32" s="19"/>
    </row>
    <row r="33" spans="1:8" x14ac:dyDescent="0.3">
      <c r="A33" s="19"/>
      <c r="B33" s="19"/>
      <c r="C33" s="19"/>
      <c r="D33" s="19"/>
      <c r="E33" s="19"/>
      <c r="F33" s="19"/>
      <c r="G33" s="19"/>
      <c r="H33" s="19"/>
    </row>
    <row r="34" spans="1:8" x14ac:dyDescent="0.3">
      <c r="A34" s="19"/>
      <c r="B34" s="19"/>
      <c r="C34" s="19"/>
      <c r="D34" s="19"/>
      <c r="E34" s="19"/>
      <c r="F34" s="19"/>
      <c r="G34" s="19"/>
      <c r="H34" s="19"/>
    </row>
    <row r="35" spans="1:8" x14ac:dyDescent="0.3">
      <c r="A35" s="19"/>
      <c r="B35" s="19"/>
      <c r="C35" s="19"/>
      <c r="D35" s="19"/>
      <c r="E35" s="19"/>
      <c r="F35" s="19"/>
      <c r="G35" s="19"/>
      <c r="H35" s="19"/>
    </row>
    <row r="36" spans="1:8" ht="14.4" customHeight="1" x14ac:dyDescent="0.3">
      <c r="A36" s="19"/>
      <c r="B36" s="19"/>
      <c r="C36" s="19"/>
      <c r="D36" s="19"/>
      <c r="E36" s="19"/>
      <c r="F36" s="19"/>
      <c r="G36" s="19"/>
      <c r="H36" s="19"/>
    </row>
    <row r="37" spans="1:8" x14ac:dyDescent="0.3">
      <c r="A37" s="19"/>
      <c r="B37" s="19"/>
      <c r="C37" s="19"/>
      <c r="D37" s="19"/>
      <c r="E37" s="19"/>
      <c r="F37" s="19"/>
      <c r="G37" s="19"/>
      <c r="H37" s="19"/>
    </row>
    <row r="38" spans="1:8" x14ac:dyDescent="0.3">
      <c r="A38" s="19"/>
      <c r="B38" s="19"/>
      <c r="C38" s="19"/>
      <c r="D38" s="19"/>
      <c r="E38" s="19"/>
      <c r="F38" s="19"/>
      <c r="G38" s="19"/>
      <c r="H38" s="19"/>
    </row>
    <row r="39" spans="1:8" x14ac:dyDescent="0.3">
      <c r="A39" s="19"/>
      <c r="B39" s="19"/>
      <c r="C39" s="19"/>
      <c r="D39" s="19"/>
      <c r="E39" s="19"/>
      <c r="F39" s="19"/>
      <c r="G39" s="19"/>
      <c r="H39" s="19"/>
    </row>
    <row r="40" spans="1:8" x14ac:dyDescent="0.3">
      <c r="A40" s="19"/>
      <c r="B40" s="19"/>
      <c r="C40" s="19"/>
      <c r="D40" s="19"/>
      <c r="E40" s="19"/>
      <c r="F40" s="19"/>
      <c r="G40" s="19"/>
      <c r="H40" s="19"/>
    </row>
    <row r="41" spans="1:8" x14ac:dyDescent="0.3">
      <c r="A41" s="19"/>
      <c r="B41" s="19"/>
      <c r="C41" s="19"/>
      <c r="D41" s="19"/>
      <c r="E41" s="19"/>
      <c r="F41" s="19"/>
      <c r="G41" s="19"/>
      <c r="H41" s="19"/>
    </row>
    <row r="42" spans="1:8" x14ac:dyDescent="0.3">
      <c r="A42" s="19"/>
      <c r="B42" s="19"/>
      <c r="C42" s="19"/>
      <c r="D42" s="19"/>
      <c r="E42" s="19"/>
      <c r="F42" s="19"/>
      <c r="G42" s="19"/>
      <c r="H42" s="19"/>
    </row>
    <row r="43" spans="1:8" x14ac:dyDescent="0.3">
      <c r="A43" s="19"/>
      <c r="B43" s="19"/>
      <c r="C43" s="19"/>
      <c r="D43" s="19"/>
      <c r="E43" s="19"/>
      <c r="F43" s="19"/>
      <c r="G43" s="19"/>
      <c r="H43" s="19"/>
    </row>
    <row r="44" spans="1:8" x14ac:dyDescent="0.3">
      <c r="A44" s="19"/>
      <c r="B44" s="19"/>
      <c r="C44" s="19"/>
      <c r="D44" s="19"/>
      <c r="E44" s="19"/>
      <c r="F44" s="19"/>
      <c r="G44" s="19"/>
      <c r="H44" s="19"/>
    </row>
    <row r="45" spans="1:8" x14ac:dyDescent="0.3">
      <c r="A45" s="19"/>
      <c r="B45" s="19"/>
      <c r="C45" s="19"/>
      <c r="D45" s="19"/>
      <c r="E45" s="19"/>
      <c r="F45" s="19"/>
      <c r="G45" s="19"/>
      <c r="H45" s="19"/>
    </row>
    <row r="46" spans="1:8" x14ac:dyDescent="0.3">
      <c r="A46" s="19"/>
      <c r="B46" s="19"/>
      <c r="C46" s="19"/>
      <c r="D46" s="19"/>
      <c r="E46" s="19"/>
      <c r="F46" s="19"/>
      <c r="G46" s="19"/>
      <c r="H46" s="19"/>
    </row>
    <row r="47" spans="1:8" ht="15" customHeight="1" x14ac:dyDescent="0.3">
      <c r="A47" s="19"/>
      <c r="B47" s="19"/>
      <c r="C47" s="19"/>
      <c r="D47" s="19"/>
      <c r="E47" s="19"/>
      <c r="F47" s="19"/>
      <c r="G47" s="19"/>
      <c r="H47" s="19"/>
    </row>
    <row r="48" spans="1:8" ht="15" customHeight="1" x14ac:dyDescent="0.3">
      <c r="A48" s="19"/>
      <c r="B48" s="19"/>
      <c r="C48" s="19"/>
      <c r="D48" s="19"/>
      <c r="E48" s="19"/>
      <c r="F48" s="19"/>
      <c r="G48" s="19"/>
      <c r="H48" s="19"/>
    </row>
    <row r="49" spans="1:8" ht="15" customHeight="1" x14ac:dyDescent="0.3">
      <c r="A49" s="19"/>
      <c r="B49" s="19"/>
      <c r="C49" s="19"/>
      <c r="D49" s="19"/>
      <c r="E49" s="19"/>
      <c r="F49" s="19"/>
      <c r="G49" s="19"/>
      <c r="H49" s="19"/>
    </row>
    <row r="50" spans="1:8" x14ac:dyDescent="0.3">
      <c r="A50" s="19"/>
      <c r="B50" s="19"/>
      <c r="C50" s="19"/>
      <c r="D50" s="19"/>
      <c r="E50" s="19"/>
      <c r="F50" s="19"/>
      <c r="G50" s="19"/>
      <c r="H50" s="19"/>
    </row>
    <row r="51" spans="1:8" x14ac:dyDescent="0.3">
      <c r="A51" s="19"/>
      <c r="B51" s="19"/>
      <c r="C51" s="19"/>
      <c r="D51" s="19"/>
      <c r="E51" s="19"/>
      <c r="F51" s="19"/>
      <c r="G51" s="19"/>
      <c r="H51" s="19"/>
    </row>
    <row r="52" spans="1:8" x14ac:dyDescent="0.3">
      <c r="A52" s="19"/>
      <c r="B52" s="19"/>
      <c r="C52" s="19"/>
      <c r="D52" s="19"/>
      <c r="E52" s="19"/>
      <c r="F52" s="19"/>
      <c r="G52" s="19"/>
      <c r="H52" s="19"/>
    </row>
    <row r="53" spans="1:8" x14ac:dyDescent="0.3">
      <c r="A53" s="19"/>
      <c r="B53" s="19"/>
      <c r="C53" s="19"/>
      <c r="D53" s="19"/>
      <c r="E53" s="19"/>
      <c r="F53" s="19"/>
      <c r="G53" s="19"/>
      <c r="H53" s="19"/>
    </row>
    <row r="54" spans="1:8" ht="15" customHeight="1" x14ac:dyDescent="0.3">
      <c r="A54" s="19"/>
      <c r="B54" s="19"/>
      <c r="C54" s="19"/>
      <c r="D54" s="19"/>
      <c r="E54" s="19"/>
      <c r="F54" s="19"/>
      <c r="G54" s="19"/>
      <c r="H54" s="19"/>
    </row>
    <row r="55" spans="1:8" ht="15" customHeight="1" x14ac:dyDescent="0.3">
      <c r="A55" s="19"/>
      <c r="B55" s="19"/>
      <c r="C55" s="19"/>
      <c r="D55" s="19"/>
      <c r="E55" s="19"/>
      <c r="F55" s="19"/>
      <c r="G55" s="19"/>
      <c r="H55" s="19"/>
    </row>
    <row r="56" spans="1:8" ht="15" customHeight="1" x14ac:dyDescent="0.3">
      <c r="D56" s="18"/>
      <c r="E56" s="17"/>
      <c r="G56" s="17"/>
      <c r="H56" s="17"/>
    </row>
    <row r="57" spans="1:8" x14ac:dyDescent="0.3">
      <c r="A57" s="124"/>
      <c r="B57" s="124"/>
      <c r="C57" s="124"/>
      <c r="D57" s="124"/>
      <c r="E57" s="124"/>
      <c r="F57" s="124"/>
      <c r="G57" s="124"/>
      <c r="H57" s="124"/>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24:H24"/>
    <mergeCell ref="A13:H13"/>
    <mergeCell ref="A14:H14"/>
    <mergeCell ref="A15:H15"/>
    <mergeCell ref="A16:H16"/>
    <mergeCell ref="A17:H17"/>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11:G11"/>
    <mergeCell ref="A12:H12"/>
    <mergeCell ref="C1:F2"/>
    <mergeCell ref="C3:F4"/>
    <mergeCell ref="A6:B6"/>
    <mergeCell ref="C6:F6"/>
    <mergeCell ref="A7:B7"/>
    <mergeCell ref="C7:F7"/>
    <mergeCell ref="A1:B1"/>
    <mergeCell ref="A2:B4"/>
  </mergeCells>
  <conditionalFormatting sqref="C5:D5">
    <cfRule type="expression" dxfId="3" priority="1">
      <formula>#REF!="SPARE"</formula>
    </cfRule>
  </conditionalFormatting>
  <printOptions horizontalCentered="1"/>
  <pageMargins left="0.27500000000000002" right="0.22" top="0.75" bottom="0.75" header="0.3" footer="0.3"/>
  <pageSetup paperSize="9"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filterMode="1">
    <pageSetUpPr fitToPage="1"/>
  </sheetPr>
  <dimension ref="A1:O862"/>
  <sheetViews>
    <sheetView tabSelected="1" topLeftCell="D1" zoomScaleNormal="100" zoomScaleSheetLayoutView="125" workbookViewId="0">
      <pane ySplit="7" topLeftCell="A15" activePane="bottomLeft" state="frozen"/>
      <selection activeCell="B15" sqref="B15"/>
      <selection pane="bottomLeft" activeCell="K187" sqref="K187"/>
    </sheetView>
  </sheetViews>
  <sheetFormatPr baseColWidth="10" defaultColWidth="33" defaultRowHeight="13.2" x14ac:dyDescent="0.25"/>
  <cols>
    <col min="1" max="1" width="27.44140625" style="53" bestFit="1" customWidth="1"/>
    <col min="2" max="2" width="24.33203125" style="53" bestFit="1" customWidth="1"/>
    <col min="3" max="3" width="28.6640625" style="53" customWidth="1"/>
    <col min="4" max="4" width="31" style="53" customWidth="1"/>
    <col min="5" max="5" width="9.6640625" style="53" customWidth="1"/>
    <col min="6" max="6" width="16.33203125" style="53" bestFit="1" customWidth="1"/>
    <col min="7" max="7" width="14.33203125" style="53" bestFit="1" customWidth="1"/>
    <col min="8" max="8" width="19" style="53" bestFit="1" customWidth="1"/>
    <col min="9" max="9" width="10.33203125" style="53" bestFit="1" customWidth="1"/>
    <col min="10" max="10" width="31" style="53" bestFit="1" customWidth="1"/>
    <col min="11" max="11" width="50.109375" style="53" bestFit="1" customWidth="1"/>
    <col min="12" max="12" width="36.33203125" style="53" bestFit="1" customWidth="1"/>
    <col min="13" max="13" width="18.5546875" style="53" bestFit="1" customWidth="1"/>
    <col min="14" max="14" width="13" style="53" bestFit="1" customWidth="1"/>
    <col min="15" max="15" width="27.5546875" style="53" bestFit="1" customWidth="1"/>
    <col min="16" max="16384" width="33" style="53"/>
  </cols>
  <sheetData>
    <row r="1" spans="1:15" ht="20.100000000000001" customHeight="1" x14ac:dyDescent="0.25">
      <c r="A1" s="49" t="s">
        <v>30</v>
      </c>
      <c r="B1" s="50" t="s">
        <v>1</v>
      </c>
      <c r="C1" s="146" t="str">
        <f>Cover!$C$6</f>
        <v>ALINVEST</v>
      </c>
      <c r="D1" s="147"/>
      <c r="E1" s="152" t="str">
        <f>Cover!$C$1</f>
        <v>EQUIPMENT CABLE LIST</v>
      </c>
      <c r="F1" s="153"/>
      <c r="G1" s="153"/>
      <c r="H1" s="153"/>
      <c r="I1" s="153"/>
      <c r="J1" s="153"/>
      <c r="K1" s="153"/>
      <c r="L1" s="154"/>
      <c r="M1" s="51" t="s">
        <v>7</v>
      </c>
      <c r="N1" s="52" t="str">
        <f>Cover!H6</f>
        <v>JOBI</v>
      </c>
      <c r="O1" s="143" t="s">
        <v>8</v>
      </c>
    </row>
    <row r="2" spans="1:15" ht="20.100000000000001" customHeight="1" x14ac:dyDescent="0.25">
      <c r="A2" s="140" t="str">
        <f>C1</f>
        <v>ALINVEST</v>
      </c>
      <c r="B2" s="54" t="s">
        <v>9</v>
      </c>
      <c r="C2" s="148" t="str">
        <f>Cover!$C$7</f>
        <v>E2558</v>
      </c>
      <c r="D2" s="149"/>
      <c r="E2" s="155"/>
      <c r="F2" s="156"/>
      <c r="G2" s="156"/>
      <c r="H2" s="156"/>
      <c r="I2" s="156"/>
      <c r="J2" s="156"/>
      <c r="K2" s="156"/>
      <c r="L2" s="157"/>
      <c r="M2" s="55" t="s">
        <v>10</v>
      </c>
      <c r="N2" s="56" t="str">
        <f>Cover!H7</f>
        <v>ANSA</v>
      </c>
      <c r="O2" s="144"/>
    </row>
    <row r="3" spans="1:15" ht="20.100000000000001" customHeight="1" x14ac:dyDescent="0.25">
      <c r="A3" s="141"/>
      <c r="B3" s="54" t="s">
        <v>11</v>
      </c>
      <c r="C3" s="148" t="str">
        <f>Cover!$C$8</f>
        <v>ALFAGEN</v>
      </c>
      <c r="D3" s="149"/>
      <c r="E3" s="155"/>
      <c r="F3" s="156"/>
      <c r="G3" s="156"/>
      <c r="H3" s="156"/>
      <c r="I3" s="156"/>
      <c r="J3" s="156"/>
      <c r="K3" s="156"/>
      <c r="L3" s="157"/>
      <c r="M3" s="55" t="s">
        <v>2</v>
      </c>
      <c r="N3" s="57" t="str">
        <f>Cover!H8</f>
        <v>2025/12/02</v>
      </c>
      <c r="O3" s="144"/>
    </row>
    <row r="4" spans="1:15" ht="20.100000000000001" customHeight="1" x14ac:dyDescent="0.25">
      <c r="A4" s="141"/>
      <c r="B4" s="54" t="s">
        <v>12</v>
      </c>
      <c r="C4" s="148" t="str">
        <f>Cover!$C$9</f>
        <v>2558-3321-HGS-E-LST-CBLS</v>
      </c>
      <c r="D4" s="149"/>
      <c r="E4" s="155"/>
      <c r="F4" s="156"/>
      <c r="G4" s="156"/>
      <c r="H4" s="156"/>
      <c r="I4" s="156"/>
      <c r="J4" s="156"/>
      <c r="K4" s="156"/>
      <c r="L4" s="157"/>
      <c r="M4" s="55" t="s">
        <v>13</v>
      </c>
      <c r="N4" s="57" t="str">
        <f>Cover!H9</f>
        <v>A</v>
      </c>
      <c r="O4" s="144"/>
    </row>
    <row r="5" spans="1:15" ht="20.100000000000001" customHeight="1" thickBot="1" x14ac:dyDescent="0.3">
      <c r="A5" s="142"/>
      <c r="B5" s="58" t="s">
        <v>14</v>
      </c>
      <c r="C5" s="150" t="str">
        <f>Cover!$C$10</f>
        <v>2558-3321-HGS-E-LST-CBLS</v>
      </c>
      <c r="D5" s="151"/>
      <c r="E5" s="158"/>
      <c r="F5" s="159"/>
      <c r="G5" s="159"/>
      <c r="H5" s="159"/>
      <c r="I5" s="159"/>
      <c r="J5" s="159"/>
      <c r="K5" s="159"/>
      <c r="L5" s="160"/>
      <c r="M5" s="59" t="s">
        <v>15</v>
      </c>
      <c r="N5" s="60" t="s">
        <v>111</v>
      </c>
      <c r="O5" s="145"/>
    </row>
    <row r="6" spans="1:15" ht="20.100000000000001" customHeight="1" thickBot="1" x14ac:dyDescent="0.3">
      <c r="A6" s="161" t="s">
        <v>3</v>
      </c>
      <c r="B6" s="162"/>
      <c r="C6" s="163"/>
      <c r="D6" s="161" t="s">
        <v>0</v>
      </c>
      <c r="E6" s="162"/>
      <c r="F6" s="162"/>
      <c r="G6" s="164"/>
      <c r="H6" s="164"/>
      <c r="I6" s="163"/>
      <c r="J6" s="161" t="s">
        <v>4</v>
      </c>
      <c r="K6" s="162"/>
      <c r="L6" s="163"/>
      <c r="M6" s="137" t="s">
        <v>16</v>
      </c>
      <c r="N6" s="138"/>
      <c r="O6" s="139"/>
    </row>
    <row r="7" spans="1:15" ht="20.100000000000001" customHeight="1" thickBot="1" x14ac:dyDescent="0.3">
      <c r="A7" s="61" t="s">
        <v>51</v>
      </c>
      <c r="B7" s="62" t="s">
        <v>52</v>
      </c>
      <c r="C7" s="63" t="s">
        <v>53</v>
      </c>
      <c r="D7" s="61" t="s">
        <v>17</v>
      </c>
      <c r="E7" s="64" t="s">
        <v>18</v>
      </c>
      <c r="F7" s="62" t="s">
        <v>19</v>
      </c>
      <c r="G7" s="65" t="s">
        <v>96</v>
      </c>
      <c r="H7" s="65" t="s">
        <v>97</v>
      </c>
      <c r="I7" s="63" t="s">
        <v>98</v>
      </c>
      <c r="J7" s="66" t="s">
        <v>53</v>
      </c>
      <c r="K7" s="62" t="s">
        <v>52</v>
      </c>
      <c r="L7" s="67" t="s">
        <v>51</v>
      </c>
      <c r="M7" s="61" t="s">
        <v>102</v>
      </c>
      <c r="N7" s="64" t="s">
        <v>20</v>
      </c>
      <c r="O7" s="67" t="s">
        <v>21</v>
      </c>
    </row>
    <row r="8" spans="1:15" ht="20.100000000000001" hidden="1" customHeight="1" x14ac:dyDescent="0.25">
      <c r="A8" s="38" t="s">
        <v>508</v>
      </c>
      <c r="B8" s="48" t="s">
        <v>398</v>
      </c>
      <c r="C8" s="39" t="s">
        <v>149</v>
      </c>
      <c r="D8" s="40" t="s">
        <v>151</v>
      </c>
      <c r="E8" s="41" t="s">
        <v>113</v>
      </c>
      <c r="F8" s="41" t="s">
        <v>155</v>
      </c>
      <c r="G8" s="42" t="s">
        <v>507</v>
      </c>
      <c r="H8" s="42" t="s">
        <v>397</v>
      </c>
      <c r="I8" s="43" t="s">
        <v>398</v>
      </c>
      <c r="J8" s="40" t="s">
        <v>157</v>
      </c>
      <c r="K8" s="48" t="s">
        <v>398</v>
      </c>
      <c r="L8" s="44" t="s">
        <v>401</v>
      </c>
      <c r="M8" s="37" t="s">
        <v>103</v>
      </c>
      <c r="N8" s="45"/>
      <c r="O8" s="44"/>
    </row>
    <row r="9" spans="1:15" ht="20.100000000000001" hidden="1" customHeight="1" x14ac:dyDescent="0.25">
      <c r="A9" s="38" t="s">
        <v>508</v>
      </c>
      <c r="B9" s="48" t="s">
        <v>398</v>
      </c>
      <c r="C9" s="39" t="s">
        <v>149</v>
      </c>
      <c r="D9" s="40" t="s">
        <v>152</v>
      </c>
      <c r="E9" s="41" t="s">
        <v>113</v>
      </c>
      <c r="F9" s="41" t="s">
        <v>155</v>
      </c>
      <c r="G9" s="42" t="s">
        <v>507</v>
      </c>
      <c r="H9" s="42" t="s">
        <v>397</v>
      </c>
      <c r="I9" s="43" t="s">
        <v>398</v>
      </c>
      <c r="J9" s="40" t="s">
        <v>157</v>
      </c>
      <c r="K9" s="48" t="s">
        <v>398</v>
      </c>
      <c r="L9" s="44" t="s">
        <v>401</v>
      </c>
      <c r="M9" s="37" t="s">
        <v>103</v>
      </c>
      <c r="N9" s="45"/>
      <c r="O9" s="44"/>
    </row>
    <row r="10" spans="1:15" ht="20.100000000000001" hidden="1" customHeight="1" x14ac:dyDescent="0.25">
      <c r="A10" s="38" t="s">
        <v>508</v>
      </c>
      <c r="B10" s="48" t="s">
        <v>398</v>
      </c>
      <c r="C10" s="39" t="s">
        <v>149</v>
      </c>
      <c r="D10" s="40" t="s">
        <v>153</v>
      </c>
      <c r="E10" s="41" t="s">
        <v>113</v>
      </c>
      <c r="F10" s="41" t="s">
        <v>155</v>
      </c>
      <c r="G10" s="42" t="s">
        <v>507</v>
      </c>
      <c r="H10" s="42" t="s">
        <v>397</v>
      </c>
      <c r="I10" s="43" t="s">
        <v>398</v>
      </c>
      <c r="J10" s="40" t="s">
        <v>157</v>
      </c>
      <c r="K10" s="48" t="s">
        <v>398</v>
      </c>
      <c r="L10" s="44" t="s">
        <v>401</v>
      </c>
      <c r="M10" s="37" t="s">
        <v>103</v>
      </c>
      <c r="N10" s="45"/>
      <c r="O10" s="44"/>
    </row>
    <row r="11" spans="1:15" ht="20.100000000000001" hidden="1" customHeight="1" x14ac:dyDescent="0.25">
      <c r="A11" s="38" t="s">
        <v>508</v>
      </c>
      <c r="B11" s="48" t="s">
        <v>398</v>
      </c>
      <c r="C11" s="39" t="s">
        <v>149</v>
      </c>
      <c r="D11" s="40" t="s">
        <v>154</v>
      </c>
      <c r="E11" s="41" t="s">
        <v>113</v>
      </c>
      <c r="F11" s="41" t="s">
        <v>156</v>
      </c>
      <c r="G11" s="42" t="s">
        <v>507</v>
      </c>
      <c r="H11" s="42" t="s">
        <v>397</v>
      </c>
      <c r="I11" s="43" t="s">
        <v>398</v>
      </c>
      <c r="J11" s="40" t="s">
        <v>157</v>
      </c>
      <c r="K11" s="48" t="s">
        <v>398</v>
      </c>
      <c r="L11" s="44" t="s">
        <v>401</v>
      </c>
      <c r="M11" s="37" t="s">
        <v>103</v>
      </c>
      <c r="N11" s="45"/>
      <c r="O11" s="44"/>
    </row>
    <row r="12" spans="1:15" ht="20.100000000000001" hidden="1" customHeight="1" x14ac:dyDescent="0.25">
      <c r="A12" s="38" t="s">
        <v>508</v>
      </c>
      <c r="B12" s="48" t="s">
        <v>398</v>
      </c>
      <c r="C12" s="39" t="s">
        <v>149</v>
      </c>
      <c r="D12" s="40" t="s">
        <v>150</v>
      </c>
      <c r="E12" s="41" t="s">
        <v>113</v>
      </c>
      <c r="F12" s="41" t="s">
        <v>99</v>
      </c>
      <c r="G12" s="42" t="s">
        <v>507</v>
      </c>
      <c r="H12" s="42" t="s">
        <v>397</v>
      </c>
      <c r="I12" s="43" t="s">
        <v>398</v>
      </c>
      <c r="J12" s="40" t="s">
        <v>157</v>
      </c>
      <c r="K12" s="48" t="s">
        <v>398</v>
      </c>
      <c r="L12" s="44" t="s">
        <v>401</v>
      </c>
      <c r="M12" s="37" t="s">
        <v>103</v>
      </c>
      <c r="N12" s="45"/>
      <c r="O12" s="44"/>
    </row>
    <row r="13" spans="1:15" ht="20.100000000000001" hidden="1" customHeight="1" x14ac:dyDescent="0.25">
      <c r="A13" s="38" t="s">
        <v>420</v>
      </c>
      <c r="B13" s="48" t="s">
        <v>398</v>
      </c>
      <c r="C13" s="39" t="s">
        <v>105</v>
      </c>
      <c r="D13" s="40" t="s">
        <v>187</v>
      </c>
      <c r="E13" s="41" t="s">
        <v>113</v>
      </c>
      <c r="F13" s="41" t="s">
        <v>99</v>
      </c>
      <c r="G13" s="165">
        <v>15</v>
      </c>
      <c r="H13" s="42" t="s">
        <v>397</v>
      </c>
      <c r="I13" s="43" t="s">
        <v>398</v>
      </c>
      <c r="J13" s="40" t="s">
        <v>157</v>
      </c>
      <c r="K13" s="48" t="s">
        <v>398</v>
      </c>
      <c r="L13" s="44" t="s">
        <v>401</v>
      </c>
      <c r="M13" s="37" t="s">
        <v>103</v>
      </c>
      <c r="N13" s="45"/>
      <c r="O13" s="44"/>
    </row>
    <row r="14" spans="1:15" ht="20.100000000000001" hidden="1" customHeight="1" x14ac:dyDescent="0.2">
      <c r="A14" s="37" t="s">
        <v>401</v>
      </c>
      <c r="B14" s="48" t="s">
        <v>398</v>
      </c>
      <c r="C14" s="39" t="s">
        <v>157</v>
      </c>
      <c r="D14" s="40" t="s">
        <v>328</v>
      </c>
      <c r="E14" s="41" t="s">
        <v>113</v>
      </c>
      <c r="F14" s="41" t="s">
        <v>324</v>
      </c>
      <c r="G14" s="165">
        <v>80</v>
      </c>
      <c r="H14" s="42" t="s">
        <v>397</v>
      </c>
      <c r="I14" s="43" t="s">
        <v>398</v>
      </c>
      <c r="J14" s="40" t="s">
        <v>329</v>
      </c>
      <c r="K14" s="48" t="s">
        <v>398</v>
      </c>
      <c r="L14" s="68" t="s">
        <v>437</v>
      </c>
      <c r="M14" s="37" t="s">
        <v>103</v>
      </c>
      <c r="N14" s="45"/>
      <c r="O14" s="44"/>
    </row>
    <row r="15" spans="1:15" ht="20.100000000000001" customHeight="1" x14ac:dyDescent="0.2">
      <c r="A15" s="37" t="s">
        <v>401</v>
      </c>
      <c r="B15" s="48" t="s">
        <v>398</v>
      </c>
      <c r="C15" s="39" t="s">
        <v>157</v>
      </c>
      <c r="D15" s="40" t="s">
        <v>350</v>
      </c>
      <c r="E15" s="41" t="s">
        <v>125</v>
      </c>
      <c r="F15" s="41" t="s">
        <v>115</v>
      </c>
      <c r="G15" s="165">
        <v>80</v>
      </c>
      <c r="H15" s="42" t="s">
        <v>396</v>
      </c>
      <c r="I15" s="43" t="s">
        <v>398</v>
      </c>
      <c r="J15" s="40" t="s">
        <v>329</v>
      </c>
      <c r="K15" s="48" t="s">
        <v>398</v>
      </c>
      <c r="L15" s="68" t="s">
        <v>437</v>
      </c>
      <c r="M15" s="37" t="s">
        <v>103</v>
      </c>
      <c r="N15" s="45"/>
      <c r="O15" s="44"/>
    </row>
    <row r="16" spans="1:15" ht="20.100000000000001" hidden="1" customHeight="1" x14ac:dyDescent="0.2">
      <c r="A16" s="37" t="s">
        <v>401</v>
      </c>
      <c r="B16" s="48" t="s">
        <v>398</v>
      </c>
      <c r="C16" s="39" t="s">
        <v>157</v>
      </c>
      <c r="D16" s="40" t="s">
        <v>332</v>
      </c>
      <c r="E16" s="41" t="s">
        <v>113</v>
      </c>
      <c r="F16" s="41" t="s">
        <v>99</v>
      </c>
      <c r="G16" s="165">
        <v>80</v>
      </c>
      <c r="H16" s="42" t="s">
        <v>397</v>
      </c>
      <c r="I16" s="43" t="s">
        <v>398</v>
      </c>
      <c r="J16" s="40" t="s">
        <v>333</v>
      </c>
      <c r="K16" s="48" t="s">
        <v>398</v>
      </c>
      <c r="L16" s="68" t="s">
        <v>422</v>
      </c>
      <c r="M16" s="37" t="s">
        <v>103</v>
      </c>
      <c r="N16" s="45"/>
      <c r="O16" s="44"/>
    </row>
    <row r="17" spans="1:15" ht="20.100000000000001" hidden="1" customHeight="1" x14ac:dyDescent="0.2">
      <c r="A17" s="37" t="s">
        <v>401</v>
      </c>
      <c r="B17" s="48" t="s">
        <v>398</v>
      </c>
      <c r="C17" s="39" t="s">
        <v>157</v>
      </c>
      <c r="D17" s="40" t="s">
        <v>334</v>
      </c>
      <c r="E17" s="41" t="s">
        <v>113</v>
      </c>
      <c r="F17" s="41" t="s">
        <v>114</v>
      </c>
      <c r="G17" s="165">
        <v>112</v>
      </c>
      <c r="H17" s="42" t="s">
        <v>397</v>
      </c>
      <c r="I17" s="43" t="s">
        <v>398</v>
      </c>
      <c r="J17" s="40" t="s">
        <v>335</v>
      </c>
      <c r="K17" s="48" t="s">
        <v>398</v>
      </c>
      <c r="L17" s="68" t="s">
        <v>439</v>
      </c>
      <c r="M17" s="37" t="s">
        <v>103</v>
      </c>
      <c r="N17" s="45"/>
      <c r="O17" s="44"/>
    </row>
    <row r="18" spans="1:15" ht="20.100000000000001" customHeight="1" x14ac:dyDescent="0.2">
      <c r="A18" s="37" t="s">
        <v>401</v>
      </c>
      <c r="B18" s="48" t="s">
        <v>398</v>
      </c>
      <c r="C18" s="39" t="s">
        <v>157</v>
      </c>
      <c r="D18" s="40" t="s">
        <v>353</v>
      </c>
      <c r="E18" s="41" t="s">
        <v>125</v>
      </c>
      <c r="F18" s="41" t="s">
        <v>115</v>
      </c>
      <c r="G18" s="165">
        <v>112</v>
      </c>
      <c r="H18" s="42" t="s">
        <v>396</v>
      </c>
      <c r="I18" s="43" t="s">
        <v>398</v>
      </c>
      <c r="J18" s="40" t="s">
        <v>335</v>
      </c>
      <c r="K18" s="48" t="s">
        <v>398</v>
      </c>
      <c r="L18" s="68" t="s">
        <v>439</v>
      </c>
      <c r="M18" s="37" t="s">
        <v>103</v>
      </c>
      <c r="N18" s="45"/>
      <c r="O18" s="44"/>
    </row>
    <row r="19" spans="1:15" ht="20.100000000000001" hidden="1" customHeight="1" x14ac:dyDescent="0.2">
      <c r="A19" s="37" t="s">
        <v>401</v>
      </c>
      <c r="B19" s="48" t="s">
        <v>398</v>
      </c>
      <c r="C19" s="39" t="s">
        <v>157</v>
      </c>
      <c r="D19" s="40" t="s">
        <v>338</v>
      </c>
      <c r="E19" s="41" t="s">
        <v>113</v>
      </c>
      <c r="F19" s="41" t="s">
        <v>114</v>
      </c>
      <c r="G19" s="165">
        <v>112</v>
      </c>
      <c r="H19" s="42" t="s">
        <v>397</v>
      </c>
      <c r="I19" s="43" t="s">
        <v>398</v>
      </c>
      <c r="J19" s="40" t="s">
        <v>339</v>
      </c>
      <c r="K19" s="48" t="s">
        <v>398</v>
      </c>
      <c r="L19" s="68" t="s">
        <v>441</v>
      </c>
      <c r="M19" s="37" t="s">
        <v>103</v>
      </c>
      <c r="N19" s="45"/>
      <c r="O19" s="44"/>
    </row>
    <row r="20" spans="1:15" ht="20.100000000000001" customHeight="1" x14ac:dyDescent="0.2">
      <c r="A20" s="37" t="s">
        <v>401</v>
      </c>
      <c r="B20" s="48" t="s">
        <v>398</v>
      </c>
      <c r="C20" s="39" t="s">
        <v>157</v>
      </c>
      <c r="D20" s="40" t="s">
        <v>355</v>
      </c>
      <c r="E20" s="41" t="s">
        <v>125</v>
      </c>
      <c r="F20" s="41" t="s">
        <v>115</v>
      </c>
      <c r="G20" s="165">
        <v>112</v>
      </c>
      <c r="H20" s="42" t="s">
        <v>396</v>
      </c>
      <c r="I20" s="43" t="s">
        <v>398</v>
      </c>
      <c r="J20" s="40" t="s">
        <v>339</v>
      </c>
      <c r="K20" s="48" t="s">
        <v>398</v>
      </c>
      <c r="L20" s="68" t="s">
        <v>441</v>
      </c>
      <c r="M20" s="37" t="s">
        <v>103</v>
      </c>
      <c r="N20" s="45"/>
      <c r="O20" s="44"/>
    </row>
    <row r="21" spans="1:15" ht="20.100000000000001" hidden="1" customHeight="1" x14ac:dyDescent="0.2">
      <c r="A21" s="37" t="s">
        <v>401</v>
      </c>
      <c r="B21" s="48" t="s">
        <v>398</v>
      </c>
      <c r="C21" s="39" t="s">
        <v>157</v>
      </c>
      <c r="D21" s="40" t="s">
        <v>342</v>
      </c>
      <c r="E21" s="41" t="s">
        <v>113</v>
      </c>
      <c r="F21" s="41" t="s">
        <v>114</v>
      </c>
      <c r="G21" s="165">
        <v>138</v>
      </c>
      <c r="H21" s="42" t="s">
        <v>397</v>
      </c>
      <c r="I21" s="43" t="s">
        <v>398</v>
      </c>
      <c r="J21" s="40" t="s">
        <v>343</v>
      </c>
      <c r="K21" s="48" t="s">
        <v>398</v>
      </c>
      <c r="L21" s="68" t="s">
        <v>443</v>
      </c>
      <c r="M21" s="37" t="s">
        <v>103</v>
      </c>
      <c r="N21" s="45"/>
      <c r="O21" s="44"/>
    </row>
    <row r="22" spans="1:15" ht="20.100000000000001" customHeight="1" x14ac:dyDescent="0.2">
      <c r="A22" s="37" t="s">
        <v>401</v>
      </c>
      <c r="B22" s="48" t="s">
        <v>398</v>
      </c>
      <c r="C22" s="39" t="s">
        <v>157</v>
      </c>
      <c r="D22" s="40" t="s">
        <v>357</v>
      </c>
      <c r="E22" s="41" t="s">
        <v>125</v>
      </c>
      <c r="F22" s="41" t="s">
        <v>115</v>
      </c>
      <c r="G22" s="165">
        <v>138</v>
      </c>
      <c r="H22" s="42" t="s">
        <v>396</v>
      </c>
      <c r="I22" s="43" t="s">
        <v>398</v>
      </c>
      <c r="J22" s="40" t="s">
        <v>343</v>
      </c>
      <c r="K22" s="48" t="s">
        <v>398</v>
      </c>
      <c r="L22" s="68" t="s">
        <v>443</v>
      </c>
      <c r="M22" s="37" t="s">
        <v>103</v>
      </c>
      <c r="N22" s="45"/>
      <c r="O22" s="44"/>
    </row>
    <row r="23" spans="1:15" ht="20.100000000000001" hidden="1" customHeight="1" x14ac:dyDescent="0.2">
      <c r="A23" s="37" t="s">
        <v>401</v>
      </c>
      <c r="B23" s="48" t="s">
        <v>398</v>
      </c>
      <c r="C23" s="39" t="s">
        <v>157</v>
      </c>
      <c r="D23" s="40" t="s">
        <v>346</v>
      </c>
      <c r="E23" s="41" t="s">
        <v>113</v>
      </c>
      <c r="F23" s="41" t="s">
        <v>114</v>
      </c>
      <c r="G23" s="165">
        <v>140</v>
      </c>
      <c r="H23" s="42" t="s">
        <v>397</v>
      </c>
      <c r="I23" s="43" t="s">
        <v>398</v>
      </c>
      <c r="J23" s="40" t="s">
        <v>347</v>
      </c>
      <c r="K23" s="48" t="s">
        <v>398</v>
      </c>
      <c r="L23" s="68" t="s">
        <v>445</v>
      </c>
      <c r="M23" s="37" t="s">
        <v>103</v>
      </c>
      <c r="N23" s="45"/>
      <c r="O23" s="44"/>
    </row>
    <row r="24" spans="1:15" ht="20.100000000000001" customHeight="1" x14ac:dyDescent="0.2">
      <c r="A24" s="37" t="s">
        <v>401</v>
      </c>
      <c r="B24" s="48" t="s">
        <v>398</v>
      </c>
      <c r="C24" s="39" t="s">
        <v>157</v>
      </c>
      <c r="D24" s="40" t="s">
        <v>359</v>
      </c>
      <c r="E24" s="41" t="s">
        <v>125</v>
      </c>
      <c r="F24" s="41" t="s">
        <v>115</v>
      </c>
      <c r="G24" s="165">
        <v>140</v>
      </c>
      <c r="H24" s="42" t="s">
        <v>396</v>
      </c>
      <c r="I24" s="43" t="s">
        <v>398</v>
      </c>
      <c r="J24" s="40" t="s">
        <v>347</v>
      </c>
      <c r="K24" s="48" t="s">
        <v>398</v>
      </c>
      <c r="L24" s="68" t="s">
        <v>445</v>
      </c>
      <c r="M24" s="37" t="s">
        <v>103</v>
      </c>
      <c r="N24" s="45"/>
      <c r="O24" s="44"/>
    </row>
    <row r="25" spans="1:15" ht="20.100000000000001" hidden="1" customHeight="1" x14ac:dyDescent="0.2">
      <c r="A25" s="37" t="s">
        <v>401</v>
      </c>
      <c r="B25" s="48" t="s">
        <v>398</v>
      </c>
      <c r="C25" s="39" t="s">
        <v>157</v>
      </c>
      <c r="D25" s="40" t="s">
        <v>330</v>
      </c>
      <c r="E25" s="41" t="s">
        <v>113</v>
      </c>
      <c r="F25" s="41" t="s">
        <v>100</v>
      </c>
      <c r="G25" s="165">
        <v>80</v>
      </c>
      <c r="H25" s="42" t="s">
        <v>397</v>
      </c>
      <c r="I25" s="43" t="s">
        <v>398</v>
      </c>
      <c r="J25" s="40" t="s">
        <v>331</v>
      </c>
      <c r="K25" s="48" t="s">
        <v>398</v>
      </c>
      <c r="L25" s="68" t="s">
        <v>438</v>
      </c>
      <c r="M25" s="37" t="s">
        <v>103</v>
      </c>
      <c r="N25" s="45"/>
      <c r="O25" s="44"/>
    </row>
    <row r="26" spans="1:15" ht="20.100000000000001" customHeight="1" x14ac:dyDescent="0.2">
      <c r="A26" s="37" t="s">
        <v>401</v>
      </c>
      <c r="B26" s="48" t="s">
        <v>398</v>
      </c>
      <c r="C26" s="39" t="s">
        <v>157</v>
      </c>
      <c r="D26" s="40" t="s">
        <v>351</v>
      </c>
      <c r="E26" s="41" t="s">
        <v>125</v>
      </c>
      <c r="F26" s="41" t="s">
        <v>115</v>
      </c>
      <c r="G26" s="165">
        <v>80</v>
      </c>
      <c r="H26" s="42" t="s">
        <v>396</v>
      </c>
      <c r="I26" s="43" t="s">
        <v>398</v>
      </c>
      <c r="J26" s="40" t="s">
        <v>331</v>
      </c>
      <c r="K26" s="48" t="s">
        <v>398</v>
      </c>
      <c r="L26" s="68" t="s">
        <v>438</v>
      </c>
      <c r="M26" s="37" t="s">
        <v>103</v>
      </c>
      <c r="N26" s="45"/>
      <c r="O26" s="44"/>
    </row>
    <row r="27" spans="1:15" ht="20.100000000000001" hidden="1" customHeight="1" x14ac:dyDescent="0.2">
      <c r="A27" s="37" t="s">
        <v>401</v>
      </c>
      <c r="B27" s="48" t="s">
        <v>398</v>
      </c>
      <c r="C27" s="39" t="s">
        <v>157</v>
      </c>
      <c r="D27" s="40" t="s">
        <v>352</v>
      </c>
      <c r="E27" s="41" t="s">
        <v>125</v>
      </c>
      <c r="F27" s="41" t="s">
        <v>325</v>
      </c>
      <c r="G27" s="165">
        <v>80</v>
      </c>
      <c r="H27" s="42" t="s">
        <v>396</v>
      </c>
      <c r="I27" s="43" t="s">
        <v>398</v>
      </c>
      <c r="J27" s="40" t="s">
        <v>333</v>
      </c>
      <c r="K27" s="48" t="s">
        <v>398</v>
      </c>
      <c r="L27" s="68" t="s">
        <v>422</v>
      </c>
      <c r="M27" s="37" t="s">
        <v>103</v>
      </c>
      <c r="N27" s="45"/>
      <c r="O27" s="44"/>
    </row>
    <row r="28" spans="1:15" ht="20.100000000000001" hidden="1" customHeight="1" x14ac:dyDescent="0.2">
      <c r="A28" s="37" t="s">
        <v>401</v>
      </c>
      <c r="B28" s="48" t="s">
        <v>398</v>
      </c>
      <c r="C28" s="39" t="s">
        <v>157</v>
      </c>
      <c r="D28" s="40" t="s">
        <v>336</v>
      </c>
      <c r="E28" s="41" t="s">
        <v>113</v>
      </c>
      <c r="F28" s="41" t="s">
        <v>100</v>
      </c>
      <c r="G28" s="165">
        <v>112</v>
      </c>
      <c r="H28" s="42" t="s">
        <v>397</v>
      </c>
      <c r="I28" s="43" t="s">
        <v>398</v>
      </c>
      <c r="J28" s="40" t="s">
        <v>337</v>
      </c>
      <c r="K28" s="48" t="s">
        <v>398</v>
      </c>
      <c r="L28" s="68" t="s">
        <v>440</v>
      </c>
      <c r="M28" s="37" t="s">
        <v>103</v>
      </c>
      <c r="N28" s="45"/>
      <c r="O28" s="44"/>
    </row>
    <row r="29" spans="1:15" ht="20.100000000000001" customHeight="1" x14ac:dyDescent="0.2">
      <c r="A29" s="37" t="s">
        <v>401</v>
      </c>
      <c r="B29" s="48" t="s">
        <v>398</v>
      </c>
      <c r="C29" s="39" t="s">
        <v>157</v>
      </c>
      <c r="D29" s="40" t="s">
        <v>354</v>
      </c>
      <c r="E29" s="41" t="s">
        <v>125</v>
      </c>
      <c r="F29" s="41" t="s">
        <v>115</v>
      </c>
      <c r="G29" s="165">
        <v>112</v>
      </c>
      <c r="H29" s="42" t="s">
        <v>396</v>
      </c>
      <c r="I29" s="43" t="s">
        <v>398</v>
      </c>
      <c r="J29" s="40" t="s">
        <v>337</v>
      </c>
      <c r="K29" s="48" t="s">
        <v>398</v>
      </c>
      <c r="L29" s="68" t="s">
        <v>440</v>
      </c>
      <c r="M29" s="37" t="s">
        <v>103</v>
      </c>
      <c r="N29" s="45"/>
      <c r="O29" s="44"/>
    </row>
    <row r="30" spans="1:15" ht="20.100000000000001" hidden="1" customHeight="1" x14ac:dyDescent="0.2">
      <c r="A30" s="37" t="s">
        <v>401</v>
      </c>
      <c r="B30" s="48" t="s">
        <v>398</v>
      </c>
      <c r="C30" s="39" t="s">
        <v>157</v>
      </c>
      <c r="D30" s="40" t="s">
        <v>340</v>
      </c>
      <c r="E30" s="41" t="s">
        <v>113</v>
      </c>
      <c r="F30" s="41" t="s">
        <v>100</v>
      </c>
      <c r="G30" s="165">
        <v>112</v>
      </c>
      <c r="H30" s="42" t="s">
        <v>397</v>
      </c>
      <c r="I30" s="43" t="s">
        <v>398</v>
      </c>
      <c r="J30" s="40" t="s">
        <v>341</v>
      </c>
      <c r="K30" s="48" t="s">
        <v>398</v>
      </c>
      <c r="L30" s="68" t="s">
        <v>442</v>
      </c>
      <c r="M30" s="37" t="s">
        <v>103</v>
      </c>
      <c r="N30" s="45"/>
      <c r="O30" s="44"/>
    </row>
    <row r="31" spans="1:15" ht="20.100000000000001" customHeight="1" x14ac:dyDescent="0.2">
      <c r="A31" s="37" t="s">
        <v>401</v>
      </c>
      <c r="B31" s="48" t="s">
        <v>398</v>
      </c>
      <c r="C31" s="39" t="s">
        <v>157</v>
      </c>
      <c r="D31" s="40" t="s">
        <v>356</v>
      </c>
      <c r="E31" s="41" t="s">
        <v>125</v>
      </c>
      <c r="F31" s="41" t="s">
        <v>115</v>
      </c>
      <c r="G31" s="165">
        <v>112</v>
      </c>
      <c r="H31" s="42" t="s">
        <v>396</v>
      </c>
      <c r="I31" s="43" t="s">
        <v>398</v>
      </c>
      <c r="J31" s="40" t="s">
        <v>341</v>
      </c>
      <c r="K31" s="48" t="s">
        <v>398</v>
      </c>
      <c r="L31" s="68" t="s">
        <v>442</v>
      </c>
      <c r="M31" s="37" t="s">
        <v>103</v>
      </c>
      <c r="N31" s="45"/>
      <c r="O31" s="44"/>
    </row>
    <row r="32" spans="1:15" ht="20.100000000000001" hidden="1" customHeight="1" x14ac:dyDescent="0.2">
      <c r="A32" s="37" t="s">
        <v>401</v>
      </c>
      <c r="B32" s="48" t="s">
        <v>398</v>
      </c>
      <c r="C32" s="39" t="s">
        <v>157</v>
      </c>
      <c r="D32" s="40" t="s">
        <v>344</v>
      </c>
      <c r="E32" s="41" t="s">
        <v>113</v>
      </c>
      <c r="F32" s="41" t="s">
        <v>100</v>
      </c>
      <c r="G32" s="165">
        <v>138</v>
      </c>
      <c r="H32" s="42" t="s">
        <v>397</v>
      </c>
      <c r="I32" s="43" t="s">
        <v>398</v>
      </c>
      <c r="J32" s="40" t="s">
        <v>345</v>
      </c>
      <c r="K32" s="48" t="s">
        <v>398</v>
      </c>
      <c r="L32" s="68" t="s">
        <v>444</v>
      </c>
      <c r="M32" s="37" t="s">
        <v>103</v>
      </c>
      <c r="N32" s="45"/>
      <c r="O32" s="44"/>
    </row>
    <row r="33" spans="1:15" ht="20.100000000000001" customHeight="1" x14ac:dyDescent="0.2">
      <c r="A33" s="37" t="s">
        <v>401</v>
      </c>
      <c r="B33" s="48" t="s">
        <v>398</v>
      </c>
      <c r="C33" s="39" t="s">
        <v>157</v>
      </c>
      <c r="D33" s="40" t="s">
        <v>358</v>
      </c>
      <c r="E33" s="41" t="s">
        <v>125</v>
      </c>
      <c r="F33" s="41" t="s">
        <v>115</v>
      </c>
      <c r="G33" s="165">
        <v>138</v>
      </c>
      <c r="H33" s="42" t="s">
        <v>396</v>
      </c>
      <c r="I33" s="43" t="s">
        <v>398</v>
      </c>
      <c r="J33" s="40" t="s">
        <v>345</v>
      </c>
      <c r="K33" s="48" t="s">
        <v>398</v>
      </c>
      <c r="L33" s="68" t="s">
        <v>444</v>
      </c>
      <c r="M33" s="37" t="s">
        <v>103</v>
      </c>
      <c r="N33" s="45"/>
      <c r="O33" s="44"/>
    </row>
    <row r="34" spans="1:15" ht="20.100000000000001" hidden="1" customHeight="1" x14ac:dyDescent="0.2">
      <c r="A34" s="37" t="s">
        <v>401</v>
      </c>
      <c r="B34" s="48" t="s">
        <v>398</v>
      </c>
      <c r="C34" s="39" t="s">
        <v>157</v>
      </c>
      <c r="D34" s="40" t="s">
        <v>348</v>
      </c>
      <c r="E34" s="41" t="s">
        <v>113</v>
      </c>
      <c r="F34" s="41" t="s">
        <v>100</v>
      </c>
      <c r="G34" s="165">
        <v>138</v>
      </c>
      <c r="H34" s="42" t="s">
        <v>397</v>
      </c>
      <c r="I34" s="43" t="s">
        <v>398</v>
      </c>
      <c r="J34" s="40" t="s">
        <v>349</v>
      </c>
      <c r="K34" s="48" t="s">
        <v>398</v>
      </c>
      <c r="L34" s="68" t="s">
        <v>446</v>
      </c>
      <c r="M34" s="37" t="s">
        <v>103</v>
      </c>
      <c r="N34" s="45"/>
      <c r="O34" s="44"/>
    </row>
    <row r="35" spans="1:15" ht="20.100000000000001" customHeight="1" x14ac:dyDescent="0.2">
      <c r="A35" s="37" t="s">
        <v>401</v>
      </c>
      <c r="B35" s="48" t="s">
        <v>398</v>
      </c>
      <c r="C35" s="39" t="s">
        <v>157</v>
      </c>
      <c r="D35" s="40" t="s">
        <v>360</v>
      </c>
      <c r="E35" s="41" t="s">
        <v>125</v>
      </c>
      <c r="F35" s="41" t="s">
        <v>115</v>
      </c>
      <c r="G35" s="165">
        <v>138</v>
      </c>
      <c r="H35" s="42" t="s">
        <v>396</v>
      </c>
      <c r="I35" s="43" t="s">
        <v>398</v>
      </c>
      <c r="J35" s="40" t="s">
        <v>349</v>
      </c>
      <c r="K35" s="48" t="s">
        <v>398</v>
      </c>
      <c r="L35" s="68" t="s">
        <v>446</v>
      </c>
      <c r="M35" s="37" t="s">
        <v>103</v>
      </c>
      <c r="N35" s="45"/>
      <c r="O35" s="44"/>
    </row>
    <row r="36" spans="1:15" ht="20.100000000000001" hidden="1" customHeight="1" x14ac:dyDescent="0.25">
      <c r="A36" s="37" t="s">
        <v>401</v>
      </c>
      <c r="B36" s="48" t="s">
        <v>398</v>
      </c>
      <c r="C36" s="39" t="s">
        <v>157</v>
      </c>
      <c r="D36" s="40" t="s">
        <v>361</v>
      </c>
      <c r="E36" s="41" t="s">
        <v>56</v>
      </c>
      <c r="F36" s="41" t="s">
        <v>327</v>
      </c>
      <c r="G36" s="165">
        <v>80</v>
      </c>
      <c r="H36" s="46" t="s">
        <v>428</v>
      </c>
      <c r="I36" s="43" t="s">
        <v>398</v>
      </c>
      <c r="J36" s="40" t="s">
        <v>333</v>
      </c>
      <c r="K36" s="48" t="s">
        <v>398</v>
      </c>
      <c r="L36" s="44" t="s">
        <v>422</v>
      </c>
      <c r="M36" s="37" t="s">
        <v>103</v>
      </c>
      <c r="N36" s="45"/>
      <c r="O36" s="44"/>
    </row>
    <row r="37" spans="1:15" ht="20.100000000000001" customHeight="1" x14ac:dyDescent="0.25">
      <c r="A37" s="37" t="s">
        <v>401</v>
      </c>
      <c r="B37" s="48" t="s">
        <v>398</v>
      </c>
      <c r="C37" s="39" t="s">
        <v>157</v>
      </c>
      <c r="D37" s="40" t="s">
        <v>188</v>
      </c>
      <c r="E37" s="41" t="s">
        <v>125</v>
      </c>
      <c r="F37" s="41" t="s">
        <v>115</v>
      </c>
      <c r="G37" s="165">
        <v>140</v>
      </c>
      <c r="H37" s="42" t="s">
        <v>396</v>
      </c>
      <c r="I37" s="43" t="s">
        <v>398</v>
      </c>
      <c r="J37" s="40" t="s">
        <v>362</v>
      </c>
      <c r="K37" s="48" t="s">
        <v>398</v>
      </c>
      <c r="L37" s="44" t="s">
        <v>429</v>
      </c>
      <c r="M37" s="37" t="s">
        <v>103</v>
      </c>
      <c r="N37" s="45"/>
      <c r="O37" s="44"/>
    </row>
    <row r="38" spans="1:15" ht="20.100000000000001" hidden="1" customHeight="1" x14ac:dyDescent="0.25">
      <c r="A38" s="37" t="s">
        <v>401</v>
      </c>
      <c r="B38" s="48" t="s">
        <v>398</v>
      </c>
      <c r="C38" s="39" t="s">
        <v>157</v>
      </c>
      <c r="D38" s="40" t="s">
        <v>402</v>
      </c>
      <c r="E38" s="41" t="s">
        <v>125</v>
      </c>
      <c r="F38" s="41" t="s">
        <v>57</v>
      </c>
      <c r="G38" s="165">
        <v>68</v>
      </c>
      <c r="H38" s="42" t="s">
        <v>396</v>
      </c>
      <c r="I38" s="43" t="s">
        <v>398</v>
      </c>
      <c r="J38" s="40" t="s">
        <v>363</v>
      </c>
      <c r="K38" s="38" t="s">
        <v>145</v>
      </c>
      <c r="L38" s="48" t="s">
        <v>398</v>
      </c>
      <c r="M38" s="37" t="s">
        <v>103</v>
      </c>
      <c r="N38" s="45"/>
      <c r="O38" s="44"/>
    </row>
    <row r="39" spans="1:15" ht="20.100000000000001" hidden="1" customHeight="1" x14ac:dyDescent="0.25">
      <c r="A39" s="37" t="s">
        <v>401</v>
      </c>
      <c r="B39" s="48" t="s">
        <v>398</v>
      </c>
      <c r="C39" s="39" t="s">
        <v>157</v>
      </c>
      <c r="D39" s="40" t="s">
        <v>403</v>
      </c>
      <c r="E39" s="41" t="s">
        <v>125</v>
      </c>
      <c r="F39" s="41" t="s">
        <v>116</v>
      </c>
      <c r="G39" s="165">
        <v>68</v>
      </c>
      <c r="H39" s="42" t="s">
        <v>396</v>
      </c>
      <c r="I39" s="43" t="s">
        <v>398</v>
      </c>
      <c r="J39" s="40" t="s">
        <v>363</v>
      </c>
      <c r="K39" s="38" t="s">
        <v>145</v>
      </c>
      <c r="L39" s="48" t="s">
        <v>398</v>
      </c>
      <c r="M39" s="37" t="s">
        <v>103</v>
      </c>
      <c r="N39" s="45"/>
      <c r="O39" s="44"/>
    </row>
    <row r="40" spans="1:15" ht="20.100000000000001" customHeight="1" x14ac:dyDescent="0.2">
      <c r="A40" s="37" t="s">
        <v>401</v>
      </c>
      <c r="B40" s="48" t="s">
        <v>398</v>
      </c>
      <c r="C40" s="39" t="s">
        <v>157</v>
      </c>
      <c r="D40" s="40" t="s">
        <v>189</v>
      </c>
      <c r="E40" s="41" t="s">
        <v>125</v>
      </c>
      <c r="F40" s="41" t="s">
        <v>115</v>
      </c>
      <c r="G40" s="165">
        <v>72</v>
      </c>
      <c r="H40" s="42" t="s">
        <v>396</v>
      </c>
      <c r="I40" s="43" t="s">
        <v>398</v>
      </c>
      <c r="J40" s="40" t="s">
        <v>364</v>
      </c>
      <c r="K40" s="48" t="s">
        <v>398</v>
      </c>
      <c r="L40" s="68" t="s">
        <v>430</v>
      </c>
      <c r="M40" s="37" t="s">
        <v>103</v>
      </c>
      <c r="N40" s="45"/>
      <c r="O40" s="44"/>
    </row>
    <row r="41" spans="1:15" ht="20.100000000000001" hidden="1" customHeight="1" x14ac:dyDescent="0.25">
      <c r="A41" s="37" t="s">
        <v>401</v>
      </c>
      <c r="B41" s="48" t="s">
        <v>398</v>
      </c>
      <c r="C41" s="39" t="s">
        <v>157</v>
      </c>
      <c r="D41" s="40" t="s">
        <v>404</v>
      </c>
      <c r="E41" s="41" t="s">
        <v>125</v>
      </c>
      <c r="F41" s="41" t="s">
        <v>57</v>
      </c>
      <c r="G41" s="165">
        <v>72</v>
      </c>
      <c r="H41" s="42" t="s">
        <v>396</v>
      </c>
      <c r="I41" s="43" t="s">
        <v>398</v>
      </c>
      <c r="J41" s="40" t="s">
        <v>365</v>
      </c>
      <c r="K41" s="38" t="s">
        <v>146</v>
      </c>
      <c r="L41" s="48" t="s">
        <v>398</v>
      </c>
      <c r="M41" s="37" t="s">
        <v>103</v>
      </c>
      <c r="N41" s="45"/>
      <c r="O41" s="44"/>
    </row>
    <row r="42" spans="1:15" ht="20.100000000000001" hidden="1" customHeight="1" x14ac:dyDescent="0.25">
      <c r="A42" s="37" t="s">
        <v>401</v>
      </c>
      <c r="B42" s="48" t="s">
        <v>398</v>
      </c>
      <c r="C42" s="39" t="s">
        <v>157</v>
      </c>
      <c r="D42" s="40" t="s">
        <v>405</v>
      </c>
      <c r="E42" s="41" t="s">
        <v>125</v>
      </c>
      <c r="F42" s="41" t="s">
        <v>116</v>
      </c>
      <c r="G42" s="165">
        <v>72</v>
      </c>
      <c r="H42" s="42" t="s">
        <v>396</v>
      </c>
      <c r="I42" s="43" t="s">
        <v>398</v>
      </c>
      <c r="J42" s="40" t="s">
        <v>365</v>
      </c>
      <c r="K42" s="38" t="s">
        <v>146</v>
      </c>
      <c r="L42" s="48" t="s">
        <v>398</v>
      </c>
      <c r="M42" s="37" t="s">
        <v>103</v>
      </c>
      <c r="N42" s="45"/>
      <c r="O42" s="44"/>
    </row>
    <row r="43" spans="1:15" ht="20.100000000000001" customHeight="1" x14ac:dyDescent="0.2">
      <c r="A43" s="37" t="s">
        <v>401</v>
      </c>
      <c r="B43" s="48" t="s">
        <v>398</v>
      </c>
      <c r="C43" s="39" t="s">
        <v>157</v>
      </c>
      <c r="D43" s="40" t="s">
        <v>190</v>
      </c>
      <c r="E43" s="41" t="s">
        <v>125</v>
      </c>
      <c r="F43" s="41" t="s">
        <v>115</v>
      </c>
      <c r="G43" s="165">
        <v>88</v>
      </c>
      <c r="H43" s="42" t="s">
        <v>396</v>
      </c>
      <c r="I43" s="43" t="s">
        <v>398</v>
      </c>
      <c r="J43" s="40" t="s">
        <v>366</v>
      </c>
      <c r="K43" s="48" t="s">
        <v>398</v>
      </c>
      <c r="L43" s="68" t="s">
        <v>431</v>
      </c>
      <c r="M43" s="37" t="s">
        <v>103</v>
      </c>
      <c r="N43" s="45"/>
      <c r="O43" s="44"/>
    </row>
    <row r="44" spans="1:15" ht="20.100000000000001" hidden="1" customHeight="1" x14ac:dyDescent="0.25">
      <c r="A44" s="37" t="s">
        <v>401</v>
      </c>
      <c r="B44" s="48" t="s">
        <v>398</v>
      </c>
      <c r="C44" s="39" t="s">
        <v>157</v>
      </c>
      <c r="D44" s="40" t="s">
        <v>406</v>
      </c>
      <c r="E44" s="41" t="s">
        <v>125</v>
      </c>
      <c r="F44" s="41" t="s">
        <v>57</v>
      </c>
      <c r="G44" s="165">
        <v>88</v>
      </c>
      <c r="H44" s="42" t="s">
        <v>396</v>
      </c>
      <c r="I44" s="43" t="s">
        <v>398</v>
      </c>
      <c r="J44" s="40" t="s">
        <v>367</v>
      </c>
      <c r="K44" s="38" t="s">
        <v>145</v>
      </c>
      <c r="L44" s="48" t="s">
        <v>398</v>
      </c>
      <c r="M44" s="37" t="s">
        <v>103</v>
      </c>
      <c r="N44" s="45"/>
      <c r="O44" s="44"/>
    </row>
    <row r="45" spans="1:15" ht="20.100000000000001" hidden="1" customHeight="1" x14ac:dyDescent="0.25">
      <c r="A45" s="37" t="s">
        <v>401</v>
      </c>
      <c r="B45" s="48" t="s">
        <v>398</v>
      </c>
      <c r="C45" s="39" t="s">
        <v>157</v>
      </c>
      <c r="D45" s="40" t="s">
        <v>407</v>
      </c>
      <c r="E45" s="41" t="s">
        <v>125</v>
      </c>
      <c r="F45" s="41" t="s">
        <v>116</v>
      </c>
      <c r="G45" s="165">
        <v>88</v>
      </c>
      <c r="H45" s="42" t="s">
        <v>396</v>
      </c>
      <c r="I45" s="43" t="s">
        <v>398</v>
      </c>
      <c r="J45" s="40" t="s">
        <v>367</v>
      </c>
      <c r="K45" s="38" t="s">
        <v>145</v>
      </c>
      <c r="L45" s="48" t="s">
        <v>398</v>
      </c>
      <c r="M45" s="37" t="s">
        <v>103</v>
      </c>
      <c r="N45" s="45"/>
      <c r="O45" s="44"/>
    </row>
    <row r="46" spans="1:15" ht="20.100000000000001" customHeight="1" x14ac:dyDescent="0.2">
      <c r="A46" s="37" t="s">
        <v>401</v>
      </c>
      <c r="B46" s="48" t="s">
        <v>398</v>
      </c>
      <c r="C46" s="39" t="s">
        <v>157</v>
      </c>
      <c r="D46" s="40" t="s">
        <v>191</v>
      </c>
      <c r="E46" s="41" t="s">
        <v>125</v>
      </c>
      <c r="F46" s="41" t="s">
        <v>115</v>
      </c>
      <c r="G46" s="165">
        <v>95</v>
      </c>
      <c r="H46" s="42" t="s">
        <v>396</v>
      </c>
      <c r="I46" s="43" t="s">
        <v>398</v>
      </c>
      <c r="J46" s="40" t="s">
        <v>368</v>
      </c>
      <c r="K46" s="48" t="s">
        <v>398</v>
      </c>
      <c r="L46" s="68" t="s">
        <v>432</v>
      </c>
      <c r="M46" s="37" t="s">
        <v>103</v>
      </c>
      <c r="N46" s="45"/>
      <c r="O46" s="44"/>
    </row>
    <row r="47" spans="1:15" ht="20.100000000000001" hidden="1" customHeight="1" x14ac:dyDescent="0.25">
      <c r="A47" s="37" t="s">
        <v>401</v>
      </c>
      <c r="B47" s="48" t="s">
        <v>398</v>
      </c>
      <c r="C47" s="39" t="s">
        <v>157</v>
      </c>
      <c r="D47" s="40" t="s">
        <v>408</v>
      </c>
      <c r="E47" s="41" t="s">
        <v>125</v>
      </c>
      <c r="F47" s="41" t="s">
        <v>57</v>
      </c>
      <c r="G47" s="165">
        <v>95</v>
      </c>
      <c r="H47" s="42" t="s">
        <v>396</v>
      </c>
      <c r="I47" s="43" t="s">
        <v>398</v>
      </c>
      <c r="J47" s="40" t="s">
        <v>369</v>
      </c>
      <c r="K47" s="38" t="s">
        <v>146</v>
      </c>
      <c r="L47" s="48" t="s">
        <v>398</v>
      </c>
      <c r="M47" s="37" t="s">
        <v>103</v>
      </c>
      <c r="N47" s="45"/>
      <c r="O47" s="44"/>
    </row>
    <row r="48" spans="1:15" ht="20.100000000000001" hidden="1" customHeight="1" x14ac:dyDescent="0.25">
      <c r="A48" s="37" t="s">
        <v>401</v>
      </c>
      <c r="B48" s="48" t="s">
        <v>398</v>
      </c>
      <c r="C48" s="39" t="s">
        <v>157</v>
      </c>
      <c r="D48" s="40" t="s">
        <v>409</v>
      </c>
      <c r="E48" s="41" t="s">
        <v>125</v>
      </c>
      <c r="F48" s="41" t="s">
        <v>116</v>
      </c>
      <c r="G48" s="165">
        <v>95</v>
      </c>
      <c r="H48" s="42" t="s">
        <v>396</v>
      </c>
      <c r="I48" s="43" t="s">
        <v>398</v>
      </c>
      <c r="J48" s="40" t="s">
        <v>369</v>
      </c>
      <c r="K48" s="38" t="s">
        <v>146</v>
      </c>
      <c r="L48" s="48" t="s">
        <v>398</v>
      </c>
      <c r="M48" s="37" t="s">
        <v>103</v>
      </c>
      <c r="N48" s="45"/>
      <c r="O48" s="44"/>
    </row>
    <row r="49" spans="1:15" ht="20.100000000000001" customHeight="1" x14ac:dyDescent="0.2">
      <c r="A49" s="37" t="s">
        <v>401</v>
      </c>
      <c r="B49" s="48" t="s">
        <v>398</v>
      </c>
      <c r="C49" s="39" t="s">
        <v>157</v>
      </c>
      <c r="D49" s="40" t="s">
        <v>192</v>
      </c>
      <c r="E49" s="41" t="s">
        <v>125</v>
      </c>
      <c r="F49" s="41" t="s">
        <v>115</v>
      </c>
      <c r="G49" s="165">
        <v>115</v>
      </c>
      <c r="H49" s="42" t="s">
        <v>396</v>
      </c>
      <c r="I49" s="43" t="s">
        <v>398</v>
      </c>
      <c r="J49" s="40" t="s">
        <v>370</v>
      </c>
      <c r="K49" s="48" t="s">
        <v>398</v>
      </c>
      <c r="L49" s="68" t="s">
        <v>433</v>
      </c>
      <c r="M49" s="37" t="s">
        <v>103</v>
      </c>
      <c r="N49" s="45"/>
      <c r="O49" s="44"/>
    </row>
    <row r="50" spans="1:15" ht="20.100000000000001" hidden="1" customHeight="1" x14ac:dyDescent="0.25">
      <c r="A50" s="37" t="s">
        <v>401</v>
      </c>
      <c r="B50" s="48" t="s">
        <v>398</v>
      </c>
      <c r="C50" s="39" t="s">
        <v>157</v>
      </c>
      <c r="D50" s="40" t="s">
        <v>410</v>
      </c>
      <c r="E50" s="41" t="s">
        <v>125</v>
      </c>
      <c r="F50" s="41" t="s">
        <v>57</v>
      </c>
      <c r="G50" s="165">
        <v>115</v>
      </c>
      <c r="H50" s="42" t="s">
        <v>396</v>
      </c>
      <c r="I50" s="43" t="s">
        <v>398</v>
      </c>
      <c r="J50" s="40" t="s">
        <v>371</v>
      </c>
      <c r="K50" s="38" t="s">
        <v>145</v>
      </c>
      <c r="L50" s="48" t="s">
        <v>398</v>
      </c>
      <c r="M50" s="37" t="s">
        <v>103</v>
      </c>
      <c r="N50" s="45"/>
      <c r="O50" s="44"/>
    </row>
    <row r="51" spans="1:15" ht="20.100000000000001" hidden="1" customHeight="1" x14ac:dyDescent="0.25">
      <c r="A51" s="37" t="s">
        <v>401</v>
      </c>
      <c r="B51" s="48" t="s">
        <v>398</v>
      </c>
      <c r="C51" s="39" t="s">
        <v>157</v>
      </c>
      <c r="D51" s="40" t="s">
        <v>411</v>
      </c>
      <c r="E51" s="41" t="s">
        <v>125</v>
      </c>
      <c r="F51" s="41" t="s">
        <v>116</v>
      </c>
      <c r="G51" s="165">
        <v>115</v>
      </c>
      <c r="H51" s="42" t="s">
        <v>396</v>
      </c>
      <c r="I51" s="43" t="s">
        <v>398</v>
      </c>
      <c r="J51" s="40" t="s">
        <v>371</v>
      </c>
      <c r="K51" s="38" t="s">
        <v>145</v>
      </c>
      <c r="L51" s="48" t="s">
        <v>398</v>
      </c>
      <c r="M51" s="37" t="s">
        <v>103</v>
      </c>
      <c r="N51" s="45"/>
      <c r="O51" s="44"/>
    </row>
    <row r="52" spans="1:15" ht="20.100000000000001" customHeight="1" x14ac:dyDescent="0.2">
      <c r="A52" s="37" t="s">
        <v>401</v>
      </c>
      <c r="B52" s="48" t="s">
        <v>398</v>
      </c>
      <c r="C52" s="39" t="s">
        <v>157</v>
      </c>
      <c r="D52" s="40" t="s">
        <v>193</v>
      </c>
      <c r="E52" s="41" t="s">
        <v>125</v>
      </c>
      <c r="F52" s="41" t="s">
        <v>115</v>
      </c>
      <c r="G52" s="165">
        <v>120</v>
      </c>
      <c r="H52" s="42" t="s">
        <v>396</v>
      </c>
      <c r="I52" s="43" t="s">
        <v>398</v>
      </c>
      <c r="J52" s="40" t="s">
        <v>372</v>
      </c>
      <c r="K52" s="48" t="s">
        <v>398</v>
      </c>
      <c r="L52" s="68" t="s">
        <v>434</v>
      </c>
      <c r="M52" s="37" t="s">
        <v>103</v>
      </c>
      <c r="N52" s="45"/>
      <c r="O52" s="44"/>
    </row>
    <row r="53" spans="1:15" ht="20.100000000000001" hidden="1" customHeight="1" x14ac:dyDescent="0.25">
      <c r="A53" s="37" t="s">
        <v>401</v>
      </c>
      <c r="B53" s="48" t="s">
        <v>398</v>
      </c>
      <c r="C53" s="39" t="s">
        <v>157</v>
      </c>
      <c r="D53" s="40" t="s">
        <v>412</v>
      </c>
      <c r="E53" s="41" t="s">
        <v>125</v>
      </c>
      <c r="F53" s="41" t="s">
        <v>57</v>
      </c>
      <c r="G53" s="165">
        <v>120</v>
      </c>
      <c r="H53" s="42" t="s">
        <v>396</v>
      </c>
      <c r="I53" s="43" t="s">
        <v>398</v>
      </c>
      <c r="J53" s="40" t="s">
        <v>373</v>
      </c>
      <c r="K53" s="38" t="s">
        <v>146</v>
      </c>
      <c r="L53" s="48" t="s">
        <v>398</v>
      </c>
      <c r="M53" s="37" t="s">
        <v>103</v>
      </c>
      <c r="N53" s="45"/>
      <c r="O53" s="44"/>
    </row>
    <row r="54" spans="1:15" ht="20.100000000000001" hidden="1" customHeight="1" x14ac:dyDescent="0.25">
      <c r="A54" s="37" t="s">
        <v>401</v>
      </c>
      <c r="B54" s="48" t="s">
        <v>398</v>
      </c>
      <c r="C54" s="39" t="s">
        <v>157</v>
      </c>
      <c r="D54" s="40" t="s">
        <v>413</v>
      </c>
      <c r="E54" s="41" t="s">
        <v>125</v>
      </c>
      <c r="F54" s="41" t="s">
        <v>116</v>
      </c>
      <c r="G54" s="165">
        <v>120</v>
      </c>
      <c r="H54" s="42" t="s">
        <v>396</v>
      </c>
      <c r="I54" s="43" t="s">
        <v>398</v>
      </c>
      <c r="J54" s="40" t="s">
        <v>373</v>
      </c>
      <c r="K54" s="38" t="s">
        <v>146</v>
      </c>
      <c r="L54" s="48" t="s">
        <v>398</v>
      </c>
      <c r="M54" s="37" t="s">
        <v>103</v>
      </c>
      <c r="N54" s="45"/>
      <c r="O54" s="44"/>
    </row>
    <row r="55" spans="1:15" ht="20.100000000000001" customHeight="1" x14ac:dyDescent="0.2">
      <c r="A55" s="37" t="s">
        <v>401</v>
      </c>
      <c r="B55" s="48" t="s">
        <v>398</v>
      </c>
      <c r="C55" s="39" t="s">
        <v>157</v>
      </c>
      <c r="D55" s="40" t="s">
        <v>194</v>
      </c>
      <c r="E55" s="41" t="s">
        <v>125</v>
      </c>
      <c r="F55" s="41" t="s">
        <v>115</v>
      </c>
      <c r="G55" s="165">
        <v>138</v>
      </c>
      <c r="H55" s="42" t="s">
        <v>396</v>
      </c>
      <c r="I55" s="43" t="s">
        <v>398</v>
      </c>
      <c r="J55" s="40" t="s">
        <v>374</v>
      </c>
      <c r="K55" s="48" t="s">
        <v>398</v>
      </c>
      <c r="L55" s="68" t="s">
        <v>435</v>
      </c>
      <c r="M55" s="37" t="s">
        <v>103</v>
      </c>
      <c r="N55" s="45"/>
      <c r="O55" s="44"/>
    </row>
    <row r="56" spans="1:15" ht="20.100000000000001" hidden="1" customHeight="1" x14ac:dyDescent="0.25">
      <c r="A56" s="37" t="s">
        <v>401</v>
      </c>
      <c r="B56" s="48" t="s">
        <v>398</v>
      </c>
      <c r="C56" s="39" t="s">
        <v>157</v>
      </c>
      <c r="D56" s="40" t="s">
        <v>414</v>
      </c>
      <c r="E56" s="41" t="s">
        <v>125</v>
      </c>
      <c r="F56" s="41" t="s">
        <v>57</v>
      </c>
      <c r="G56" s="165">
        <v>138</v>
      </c>
      <c r="H56" s="42" t="s">
        <v>396</v>
      </c>
      <c r="I56" s="43" t="s">
        <v>398</v>
      </c>
      <c r="J56" s="40" t="s">
        <v>375</v>
      </c>
      <c r="K56" s="38" t="s">
        <v>145</v>
      </c>
      <c r="L56" s="48" t="s">
        <v>398</v>
      </c>
      <c r="M56" s="37" t="s">
        <v>103</v>
      </c>
      <c r="N56" s="45"/>
      <c r="O56" s="44"/>
    </row>
    <row r="57" spans="1:15" ht="20.100000000000001" hidden="1" customHeight="1" x14ac:dyDescent="0.25">
      <c r="A57" s="37" t="s">
        <v>401</v>
      </c>
      <c r="B57" s="48" t="s">
        <v>398</v>
      </c>
      <c r="C57" s="39" t="s">
        <v>157</v>
      </c>
      <c r="D57" s="40" t="s">
        <v>415</v>
      </c>
      <c r="E57" s="41" t="s">
        <v>125</v>
      </c>
      <c r="F57" s="41" t="s">
        <v>116</v>
      </c>
      <c r="G57" s="165">
        <v>138</v>
      </c>
      <c r="H57" s="42" t="s">
        <v>396</v>
      </c>
      <c r="I57" s="43" t="s">
        <v>398</v>
      </c>
      <c r="J57" s="40" t="s">
        <v>375</v>
      </c>
      <c r="K57" s="38" t="s">
        <v>145</v>
      </c>
      <c r="L57" s="48" t="s">
        <v>398</v>
      </c>
      <c r="M57" s="37" t="s">
        <v>103</v>
      </c>
      <c r="N57" s="45"/>
      <c r="O57" s="44"/>
    </row>
    <row r="58" spans="1:15" ht="20.100000000000001" customHeight="1" x14ac:dyDescent="0.2">
      <c r="A58" s="37" t="s">
        <v>401</v>
      </c>
      <c r="B58" s="48" t="s">
        <v>398</v>
      </c>
      <c r="C58" s="39" t="s">
        <v>157</v>
      </c>
      <c r="D58" s="40" t="s">
        <v>195</v>
      </c>
      <c r="E58" s="41" t="s">
        <v>125</v>
      </c>
      <c r="F58" s="41" t="s">
        <v>115</v>
      </c>
      <c r="G58" s="165">
        <v>145</v>
      </c>
      <c r="H58" s="42" t="s">
        <v>396</v>
      </c>
      <c r="I58" s="43" t="s">
        <v>398</v>
      </c>
      <c r="J58" s="40" t="s">
        <v>376</v>
      </c>
      <c r="K58" s="48" t="s">
        <v>398</v>
      </c>
      <c r="L58" s="68" t="s">
        <v>436</v>
      </c>
      <c r="M58" s="37" t="s">
        <v>103</v>
      </c>
      <c r="N58" s="45"/>
      <c r="O58" s="44"/>
    </row>
    <row r="59" spans="1:15" ht="20.100000000000001" hidden="1" customHeight="1" x14ac:dyDescent="0.25">
      <c r="A59" s="37" t="s">
        <v>401</v>
      </c>
      <c r="B59" s="48" t="s">
        <v>398</v>
      </c>
      <c r="C59" s="39" t="s">
        <v>157</v>
      </c>
      <c r="D59" s="40" t="s">
        <v>416</v>
      </c>
      <c r="E59" s="41" t="s">
        <v>125</v>
      </c>
      <c r="F59" s="41" t="s">
        <v>57</v>
      </c>
      <c r="G59" s="165">
        <v>145</v>
      </c>
      <c r="H59" s="42" t="s">
        <v>396</v>
      </c>
      <c r="I59" s="43" t="s">
        <v>398</v>
      </c>
      <c r="J59" s="40" t="s">
        <v>377</v>
      </c>
      <c r="K59" s="38" t="s">
        <v>146</v>
      </c>
      <c r="L59" s="48" t="s">
        <v>398</v>
      </c>
      <c r="M59" s="37" t="s">
        <v>103</v>
      </c>
      <c r="N59" s="45"/>
      <c r="O59" s="44"/>
    </row>
    <row r="60" spans="1:15" ht="20.100000000000001" hidden="1" customHeight="1" x14ac:dyDescent="0.25">
      <c r="A60" s="37" t="s">
        <v>401</v>
      </c>
      <c r="B60" s="48" t="s">
        <v>398</v>
      </c>
      <c r="C60" s="39" t="s">
        <v>157</v>
      </c>
      <c r="D60" s="40" t="s">
        <v>417</v>
      </c>
      <c r="E60" s="41" t="s">
        <v>125</v>
      </c>
      <c r="F60" s="41" t="s">
        <v>116</v>
      </c>
      <c r="G60" s="165">
        <v>145</v>
      </c>
      <c r="H60" s="42" t="s">
        <v>396</v>
      </c>
      <c r="I60" s="43" t="s">
        <v>398</v>
      </c>
      <c r="J60" s="40" t="s">
        <v>377</v>
      </c>
      <c r="K60" s="38" t="s">
        <v>146</v>
      </c>
      <c r="L60" s="48" t="s">
        <v>398</v>
      </c>
      <c r="M60" s="37" t="s">
        <v>103</v>
      </c>
      <c r="N60" s="45"/>
      <c r="O60" s="44"/>
    </row>
    <row r="61" spans="1:15" ht="20.100000000000001" hidden="1" customHeight="1" x14ac:dyDescent="0.25">
      <c r="A61" s="37" t="s">
        <v>329</v>
      </c>
      <c r="B61" s="48" t="s">
        <v>398</v>
      </c>
      <c r="C61" s="39" t="s">
        <v>329</v>
      </c>
      <c r="D61" s="40" t="s">
        <v>378</v>
      </c>
      <c r="E61" s="41" t="s">
        <v>113</v>
      </c>
      <c r="F61" s="41" t="s">
        <v>324</v>
      </c>
      <c r="G61" s="165">
        <v>3</v>
      </c>
      <c r="H61" s="42" t="s">
        <v>397</v>
      </c>
      <c r="I61" s="43" t="s">
        <v>398</v>
      </c>
      <c r="J61" s="40" t="s">
        <v>379</v>
      </c>
      <c r="K61" s="48" t="s">
        <v>398</v>
      </c>
      <c r="L61" s="44" t="s">
        <v>423</v>
      </c>
      <c r="M61" s="37" t="s">
        <v>104</v>
      </c>
      <c r="N61" s="45"/>
      <c r="O61" s="44"/>
    </row>
    <row r="62" spans="1:15" ht="20.100000000000001" hidden="1" customHeight="1" x14ac:dyDescent="0.25">
      <c r="A62" s="37" t="s">
        <v>335</v>
      </c>
      <c r="B62" s="48" t="s">
        <v>398</v>
      </c>
      <c r="C62" s="39" t="s">
        <v>335</v>
      </c>
      <c r="D62" s="40" t="s">
        <v>383</v>
      </c>
      <c r="E62" s="41" t="s">
        <v>113</v>
      </c>
      <c r="F62" s="41" t="s">
        <v>114</v>
      </c>
      <c r="G62" s="165">
        <v>3</v>
      </c>
      <c r="H62" s="42" t="s">
        <v>397</v>
      </c>
      <c r="I62" s="43" t="s">
        <v>398</v>
      </c>
      <c r="J62" s="40" t="s">
        <v>384</v>
      </c>
      <c r="K62" s="48" t="s">
        <v>398</v>
      </c>
      <c r="L62" s="44" t="s">
        <v>426</v>
      </c>
      <c r="M62" s="37" t="s">
        <v>104</v>
      </c>
      <c r="N62" s="45"/>
      <c r="O62" s="44"/>
    </row>
    <row r="63" spans="1:15" ht="20.100000000000001" hidden="1" customHeight="1" x14ac:dyDescent="0.25">
      <c r="A63" s="37" t="s">
        <v>422</v>
      </c>
      <c r="B63" s="48" t="s">
        <v>398</v>
      </c>
      <c r="C63" s="39" t="s">
        <v>333</v>
      </c>
      <c r="D63" s="40" t="s">
        <v>381</v>
      </c>
      <c r="E63" s="41" t="s">
        <v>56</v>
      </c>
      <c r="F63" s="41" t="s">
        <v>117</v>
      </c>
      <c r="G63" s="165">
        <v>3</v>
      </c>
      <c r="H63" s="41" t="s">
        <v>117</v>
      </c>
      <c r="I63" s="43" t="s">
        <v>398</v>
      </c>
      <c r="J63" s="40" t="s">
        <v>382</v>
      </c>
      <c r="K63" s="38" t="s">
        <v>421</v>
      </c>
      <c r="L63" s="44"/>
      <c r="M63" s="37" t="s">
        <v>104</v>
      </c>
      <c r="N63" s="45"/>
      <c r="O63" s="44"/>
    </row>
    <row r="64" spans="1:15" ht="20.100000000000001" hidden="1" customHeight="1" x14ac:dyDescent="0.25">
      <c r="A64" s="37" t="s">
        <v>339</v>
      </c>
      <c r="B64" s="48" t="s">
        <v>398</v>
      </c>
      <c r="C64" s="39" t="s">
        <v>339</v>
      </c>
      <c r="D64" s="40" t="s">
        <v>386</v>
      </c>
      <c r="E64" s="41" t="s">
        <v>113</v>
      </c>
      <c r="F64" s="41" t="s">
        <v>114</v>
      </c>
      <c r="G64" s="165">
        <v>3</v>
      </c>
      <c r="H64" s="42" t="s">
        <v>397</v>
      </c>
      <c r="I64" s="43" t="s">
        <v>398</v>
      </c>
      <c r="J64" s="40" t="s">
        <v>387</v>
      </c>
      <c r="K64" s="48" t="s">
        <v>398</v>
      </c>
      <c r="L64" s="44" t="s">
        <v>424</v>
      </c>
      <c r="M64" s="37" t="s">
        <v>104</v>
      </c>
      <c r="N64" s="45"/>
      <c r="O64" s="44"/>
    </row>
    <row r="65" spans="1:15" ht="20.100000000000001" hidden="1" customHeight="1" x14ac:dyDescent="0.25">
      <c r="A65" s="37" t="s">
        <v>343</v>
      </c>
      <c r="B65" s="48" t="s">
        <v>398</v>
      </c>
      <c r="C65" s="39" t="s">
        <v>343</v>
      </c>
      <c r="D65" s="40" t="s">
        <v>389</v>
      </c>
      <c r="E65" s="41" t="s">
        <v>113</v>
      </c>
      <c r="F65" s="41" t="s">
        <v>114</v>
      </c>
      <c r="G65" s="165">
        <v>3</v>
      </c>
      <c r="H65" s="42" t="s">
        <v>397</v>
      </c>
      <c r="I65" s="43" t="s">
        <v>398</v>
      </c>
      <c r="J65" s="40" t="s">
        <v>390</v>
      </c>
      <c r="K65" s="48" t="s">
        <v>398</v>
      </c>
      <c r="L65" s="44" t="s">
        <v>427</v>
      </c>
      <c r="M65" s="37" t="s">
        <v>104</v>
      </c>
      <c r="N65" s="45"/>
      <c r="O65" s="44"/>
    </row>
    <row r="66" spans="1:15" ht="20.100000000000001" hidden="1" customHeight="1" x14ac:dyDescent="0.25">
      <c r="A66" s="37" t="s">
        <v>347</v>
      </c>
      <c r="B66" s="48" t="s">
        <v>398</v>
      </c>
      <c r="C66" s="39" t="s">
        <v>347</v>
      </c>
      <c r="D66" s="40" t="s">
        <v>392</v>
      </c>
      <c r="E66" s="41" t="s">
        <v>113</v>
      </c>
      <c r="F66" s="41" t="s">
        <v>114</v>
      </c>
      <c r="G66" s="165">
        <v>3</v>
      </c>
      <c r="H66" s="42" t="s">
        <v>397</v>
      </c>
      <c r="I66" s="43" t="s">
        <v>398</v>
      </c>
      <c r="J66" s="40" t="s">
        <v>393</v>
      </c>
      <c r="K66" s="48" t="s">
        <v>398</v>
      </c>
      <c r="L66" s="44" t="s">
        <v>425</v>
      </c>
      <c r="M66" s="37" t="s">
        <v>104</v>
      </c>
      <c r="N66" s="45"/>
      <c r="O66" s="44"/>
    </row>
    <row r="67" spans="1:15" ht="20.100000000000001" hidden="1" customHeight="1" x14ac:dyDescent="0.25">
      <c r="A67" s="37" t="s">
        <v>331</v>
      </c>
      <c r="B67" s="48" t="s">
        <v>398</v>
      </c>
      <c r="C67" s="39" t="s">
        <v>331</v>
      </c>
      <c r="D67" s="40" t="s">
        <v>380</v>
      </c>
      <c r="E67" s="41" t="s">
        <v>113</v>
      </c>
      <c r="F67" s="41" t="s">
        <v>100</v>
      </c>
      <c r="G67" s="165">
        <v>3</v>
      </c>
      <c r="H67" s="42" t="s">
        <v>397</v>
      </c>
      <c r="I67" s="43" t="s">
        <v>398</v>
      </c>
      <c r="J67" s="40" t="s">
        <v>379</v>
      </c>
      <c r="K67" s="48" t="s">
        <v>398</v>
      </c>
      <c r="L67" s="44" t="s">
        <v>423</v>
      </c>
      <c r="M67" s="37" t="s">
        <v>104</v>
      </c>
      <c r="N67" s="45"/>
      <c r="O67" s="44"/>
    </row>
    <row r="68" spans="1:15" ht="20.100000000000001" hidden="1" customHeight="1" x14ac:dyDescent="0.25">
      <c r="A68" s="37" t="s">
        <v>337</v>
      </c>
      <c r="B68" s="48" t="s">
        <v>398</v>
      </c>
      <c r="C68" s="39" t="s">
        <v>337</v>
      </c>
      <c r="D68" s="40" t="s">
        <v>385</v>
      </c>
      <c r="E68" s="41" t="s">
        <v>113</v>
      </c>
      <c r="F68" s="41" t="s">
        <v>100</v>
      </c>
      <c r="G68" s="165">
        <v>3</v>
      </c>
      <c r="H68" s="42" t="s">
        <v>397</v>
      </c>
      <c r="I68" s="43" t="s">
        <v>398</v>
      </c>
      <c r="J68" s="40" t="s">
        <v>384</v>
      </c>
      <c r="K68" s="48" t="s">
        <v>398</v>
      </c>
      <c r="L68" s="44" t="s">
        <v>426</v>
      </c>
      <c r="M68" s="37" t="s">
        <v>104</v>
      </c>
      <c r="N68" s="45"/>
      <c r="O68" s="44"/>
    </row>
    <row r="69" spans="1:15" ht="20.100000000000001" hidden="1" customHeight="1" x14ac:dyDescent="0.25">
      <c r="A69" s="37" t="s">
        <v>341</v>
      </c>
      <c r="B69" s="48" t="s">
        <v>398</v>
      </c>
      <c r="C69" s="39" t="s">
        <v>341</v>
      </c>
      <c r="D69" s="40" t="s">
        <v>388</v>
      </c>
      <c r="E69" s="41" t="s">
        <v>113</v>
      </c>
      <c r="F69" s="41" t="s">
        <v>100</v>
      </c>
      <c r="G69" s="165">
        <v>3</v>
      </c>
      <c r="H69" s="42" t="s">
        <v>397</v>
      </c>
      <c r="I69" s="43" t="s">
        <v>398</v>
      </c>
      <c r="J69" s="40" t="s">
        <v>387</v>
      </c>
      <c r="K69" s="48" t="s">
        <v>398</v>
      </c>
      <c r="L69" s="44" t="s">
        <v>424</v>
      </c>
      <c r="M69" s="37" t="s">
        <v>104</v>
      </c>
      <c r="N69" s="45"/>
      <c r="O69" s="44"/>
    </row>
    <row r="70" spans="1:15" ht="20.100000000000001" hidden="1" customHeight="1" x14ac:dyDescent="0.25">
      <c r="A70" s="37" t="s">
        <v>345</v>
      </c>
      <c r="B70" s="48" t="s">
        <v>398</v>
      </c>
      <c r="C70" s="39" t="s">
        <v>345</v>
      </c>
      <c r="D70" s="40" t="s">
        <v>391</v>
      </c>
      <c r="E70" s="41" t="s">
        <v>113</v>
      </c>
      <c r="F70" s="41" t="s">
        <v>100</v>
      </c>
      <c r="G70" s="165">
        <v>3</v>
      </c>
      <c r="H70" s="42" t="s">
        <v>397</v>
      </c>
      <c r="I70" s="43" t="s">
        <v>398</v>
      </c>
      <c r="J70" s="40" t="s">
        <v>390</v>
      </c>
      <c r="K70" s="48" t="s">
        <v>398</v>
      </c>
      <c r="L70" s="44" t="s">
        <v>427</v>
      </c>
      <c r="M70" s="37" t="s">
        <v>104</v>
      </c>
      <c r="N70" s="45"/>
      <c r="O70" s="44"/>
    </row>
    <row r="71" spans="1:15" ht="20.100000000000001" hidden="1" customHeight="1" x14ac:dyDescent="0.25">
      <c r="A71" s="37" t="s">
        <v>349</v>
      </c>
      <c r="B71" s="48" t="s">
        <v>398</v>
      </c>
      <c r="C71" s="39" t="s">
        <v>349</v>
      </c>
      <c r="D71" s="40" t="s">
        <v>394</v>
      </c>
      <c r="E71" s="41" t="s">
        <v>113</v>
      </c>
      <c r="F71" s="41" t="s">
        <v>100</v>
      </c>
      <c r="G71" s="165">
        <v>3</v>
      </c>
      <c r="H71" s="42" t="s">
        <v>397</v>
      </c>
      <c r="I71" s="43" t="s">
        <v>398</v>
      </c>
      <c r="J71" s="40" t="s">
        <v>393</v>
      </c>
      <c r="K71" s="48" t="s">
        <v>398</v>
      </c>
      <c r="L71" s="44" t="s">
        <v>425</v>
      </c>
      <c r="M71" s="37" t="s">
        <v>104</v>
      </c>
      <c r="N71" s="45"/>
      <c r="O71" s="44"/>
    </row>
    <row r="72" spans="1:15" ht="20.100000000000001" hidden="1" customHeight="1" x14ac:dyDescent="0.25">
      <c r="A72" s="37" t="s">
        <v>506</v>
      </c>
      <c r="B72" s="48" t="s">
        <v>398</v>
      </c>
      <c r="C72" s="39" t="s">
        <v>395</v>
      </c>
      <c r="D72" s="40" t="s">
        <v>158</v>
      </c>
      <c r="E72" s="41" t="s">
        <v>113</v>
      </c>
      <c r="F72" s="41" t="s">
        <v>118</v>
      </c>
      <c r="G72" s="165">
        <v>3</v>
      </c>
      <c r="H72" s="42" t="s">
        <v>397</v>
      </c>
      <c r="I72" s="43" t="s">
        <v>398</v>
      </c>
      <c r="J72" s="40" t="s">
        <v>159</v>
      </c>
      <c r="K72" s="48" t="s">
        <v>398</v>
      </c>
      <c r="L72" s="44" t="s">
        <v>400</v>
      </c>
      <c r="M72" s="37" t="s">
        <v>104</v>
      </c>
      <c r="N72" s="45"/>
      <c r="O72" s="44"/>
    </row>
    <row r="73" spans="1:15" ht="20.100000000000001" hidden="1" customHeight="1" x14ac:dyDescent="0.25">
      <c r="A73" s="37" t="s">
        <v>506</v>
      </c>
      <c r="B73" s="48" t="s">
        <v>398</v>
      </c>
      <c r="C73" s="39" t="s">
        <v>395</v>
      </c>
      <c r="D73" s="40" t="s">
        <v>160</v>
      </c>
      <c r="E73" s="41" t="s">
        <v>113</v>
      </c>
      <c r="F73" s="41" t="s">
        <v>118</v>
      </c>
      <c r="G73" s="165">
        <v>3</v>
      </c>
      <c r="H73" s="42" t="s">
        <v>397</v>
      </c>
      <c r="I73" s="43" t="s">
        <v>398</v>
      </c>
      <c r="J73" s="40" t="s">
        <v>159</v>
      </c>
      <c r="K73" s="48" t="s">
        <v>398</v>
      </c>
      <c r="L73" s="44" t="s">
        <v>400</v>
      </c>
      <c r="M73" s="37" t="s">
        <v>104</v>
      </c>
      <c r="N73" s="45"/>
      <c r="O73" s="44"/>
    </row>
    <row r="74" spans="1:15" ht="20.100000000000001" hidden="1" customHeight="1" x14ac:dyDescent="0.25">
      <c r="A74" s="37" t="s">
        <v>506</v>
      </c>
      <c r="B74" s="48" t="s">
        <v>398</v>
      </c>
      <c r="C74" s="39" t="s">
        <v>395</v>
      </c>
      <c r="D74" s="40" t="s">
        <v>161</v>
      </c>
      <c r="E74" s="41" t="s">
        <v>113</v>
      </c>
      <c r="F74" s="41" t="s">
        <v>196</v>
      </c>
      <c r="G74" s="165">
        <v>3</v>
      </c>
      <c r="H74" s="42" t="s">
        <v>397</v>
      </c>
      <c r="I74" s="43" t="s">
        <v>398</v>
      </c>
      <c r="J74" s="40" t="s">
        <v>159</v>
      </c>
      <c r="K74" s="48" t="s">
        <v>398</v>
      </c>
      <c r="L74" s="44" t="s">
        <v>400</v>
      </c>
      <c r="M74" s="37" t="s">
        <v>104</v>
      </c>
      <c r="N74" s="45"/>
      <c r="O74" s="44"/>
    </row>
    <row r="75" spans="1:15" ht="20.100000000000001" hidden="1" customHeight="1" x14ac:dyDescent="0.25">
      <c r="A75" s="37" t="s">
        <v>506</v>
      </c>
      <c r="B75" s="48" t="s">
        <v>398</v>
      </c>
      <c r="C75" s="39" t="s">
        <v>395</v>
      </c>
      <c r="D75" s="40" t="s">
        <v>162</v>
      </c>
      <c r="E75" s="41" t="s">
        <v>113</v>
      </c>
      <c r="F75" s="41" t="s">
        <v>196</v>
      </c>
      <c r="G75" s="165">
        <v>3</v>
      </c>
      <c r="H75" s="42" t="s">
        <v>397</v>
      </c>
      <c r="I75" s="43" t="s">
        <v>398</v>
      </c>
      <c r="J75" s="40" t="s">
        <v>159</v>
      </c>
      <c r="K75" s="48" t="s">
        <v>398</v>
      </c>
      <c r="L75" s="44" t="s">
        <v>400</v>
      </c>
      <c r="M75" s="37" t="s">
        <v>104</v>
      </c>
      <c r="N75" s="45"/>
      <c r="O75" s="44"/>
    </row>
    <row r="76" spans="1:15" ht="20.100000000000001" hidden="1" customHeight="1" x14ac:dyDescent="0.25">
      <c r="A76" s="37" t="s">
        <v>421</v>
      </c>
      <c r="B76" s="48" t="s">
        <v>398</v>
      </c>
      <c r="C76" s="39" t="s">
        <v>382</v>
      </c>
      <c r="D76" s="40" t="s">
        <v>163</v>
      </c>
      <c r="E76" s="41" t="s">
        <v>56</v>
      </c>
      <c r="F76" s="41" t="s">
        <v>117</v>
      </c>
      <c r="G76" s="165">
        <v>3</v>
      </c>
      <c r="H76" s="41" t="s">
        <v>117</v>
      </c>
      <c r="I76" s="43" t="s">
        <v>398</v>
      </c>
      <c r="J76" s="40" t="s">
        <v>159</v>
      </c>
      <c r="K76" s="48" t="s">
        <v>398</v>
      </c>
      <c r="L76" s="38" t="s">
        <v>400</v>
      </c>
      <c r="M76" s="37" t="s">
        <v>104</v>
      </c>
      <c r="N76" s="45"/>
      <c r="O76" s="44"/>
    </row>
    <row r="77" spans="1:15" ht="20.100000000000001" hidden="1" customHeight="1" x14ac:dyDescent="0.25">
      <c r="A77" s="37" t="s">
        <v>400</v>
      </c>
      <c r="B77" s="48" t="s">
        <v>398</v>
      </c>
      <c r="C77" s="39" t="s">
        <v>159</v>
      </c>
      <c r="D77" s="40" t="s">
        <v>164</v>
      </c>
      <c r="E77" s="41" t="s">
        <v>113</v>
      </c>
      <c r="F77" s="41" t="s">
        <v>118</v>
      </c>
      <c r="G77" s="165">
        <v>4</v>
      </c>
      <c r="H77" s="42" t="s">
        <v>397</v>
      </c>
      <c r="I77" s="43" t="s">
        <v>398</v>
      </c>
      <c r="J77" s="40" t="s">
        <v>197</v>
      </c>
      <c r="K77" s="38" t="s">
        <v>483</v>
      </c>
      <c r="L77" s="48" t="s">
        <v>398</v>
      </c>
      <c r="M77" s="37" t="s">
        <v>104</v>
      </c>
      <c r="N77" s="45"/>
      <c r="O77" s="44"/>
    </row>
    <row r="78" spans="1:15" ht="20.100000000000001" hidden="1" customHeight="1" x14ac:dyDescent="0.25">
      <c r="A78" s="37" t="s">
        <v>400</v>
      </c>
      <c r="B78" s="48" t="s">
        <v>398</v>
      </c>
      <c r="C78" s="39" t="s">
        <v>159</v>
      </c>
      <c r="D78" s="40" t="s">
        <v>165</v>
      </c>
      <c r="E78" s="41" t="s">
        <v>113</v>
      </c>
      <c r="F78" s="41" t="s">
        <v>60</v>
      </c>
      <c r="G78" s="165">
        <v>4</v>
      </c>
      <c r="H78" s="42" t="s">
        <v>397</v>
      </c>
      <c r="I78" s="43" t="s">
        <v>398</v>
      </c>
      <c r="J78" s="40" t="s">
        <v>198</v>
      </c>
      <c r="K78" s="38" t="s">
        <v>482</v>
      </c>
      <c r="L78" s="48" t="s">
        <v>398</v>
      </c>
      <c r="M78" s="37" t="s">
        <v>104</v>
      </c>
      <c r="N78" s="45"/>
      <c r="O78" s="44"/>
    </row>
    <row r="79" spans="1:15" ht="20.100000000000001" hidden="1" customHeight="1" x14ac:dyDescent="0.25">
      <c r="A79" s="37" t="s">
        <v>400</v>
      </c>
      <c r="B79" s="48" t="s">
        <v>398</v>
      </c>
      <c r="C79" s="39" t="s">
        <v>159</v>
      </c>
      <c r="D79" s="40" t="s">
        <v>166</v>
      </c>
      <c r="E79" s="41" t="s">
        <v>113</v>
      </c>
      <c r="F79" s="41" t="s">
        <v>60</v>
      </c>
      <c r="G79" s="165">
        <v>4</v>
      </c>
      <c r="H79" s="42" t="s">
        <v>397</v>
      </c>
      <c r="I79" s="43" t="s">
        <v>398</v>
      </c>
      <c r="J79" s="40" t="s">
        <v>199</v>
      </c>
      <c r="K79" s="38" t="s">
        <v>482</v>
      </c>
      <c r="L79" s="48" t="s">
        <v>398</v>
      </c>
      <c r="M79" s="37" t="s">
        <v>104</v>
      </c>
      <c r="N79" s="45"/>
      <c r="O79" s="44"/>
    </row>
    <row r="80" spans="1:15" ht="20.100000000000001" hidden="1" customHeight="1" x14ac:dyDescent="0.25">
      <c r="A80" s="37" t="s">
        <v>400</v>
      </c>
      <c r="B80" s="48" t="s">
        <v>398</v>
      </c>
      <c r="C80" s="39" t="s">
        <v>159</v>
      </c>
      <c r="D80" s="40" t="s">
        <v>167</v>
      </c>
      <c r="E80" s="41" t="s">
        <v>113</v>
      </c>
      <c r="F80" s="41" t="s">
        <v>60</v>
      </c>
      <c r="G80" s="165">
        <v>4</v>
      </c>
      <c r="H80" s="42" t="s">
        <v>397</v>
      </c>
      <c r="I80" s="43" t="s">
        <v>398</v>
      </c>
      <c r="J80" s="40" t="s">
        <v>200</v>
      </c>
      <c r="K80" s="38" t="s">
        <v>485</v>
      </c>
      <c r="L80" s="48" t="s">
        <v>398</v>
      </c>
      <c r="M80" s="37" t="s">
        <v>104</v>
      </c>
      <c r="N80" s="45"/>
      <c r="O80" s="44"/>
    </row>
    <row r="81" spans="1:15" ht="20.100000000000001" hidden="1" customHeight="1" x14ac:dyDescent="0.25">
      <c r="A81" s="37" t="s">
        <v>400</v>
      </c>
      <c r="B81" s="48" t="s">
        <v>398</v>
      </c>
      <c r="C81" s="39" t="s">
        <v>159</v>
      </c>
      <c r="D81" s="40" t="s">
        <v>168</v>
      </c>
      <c r="E81" s="41" t="s">
        <v>113</v>
      </c>
      <c r="F81" s="41" t="s">
        <v>99</v>
      </c>
      <c r="G81" s="165">
        <v>4</v>
      </c>
      <c r="H81" s="42" t="s">
        <v>397</v>
      </c>
      <c r="I81" s="43" t="s">
        <v>398</v>
      </c>
      <c r="J81" s="40" t="s">
        <v>200</v>
      </c>
      <c r="K81" s="38" t="s">
        <v>485</v>
      </c>
      <c r="L81" s="48" t="s">
        <v>398</v>
      </c>
      <c r="M81" s="37" t="s">
        <v>104</v>
      </c>
      <c r="N81" s="45"/>
      <c r="O81" s="44"/>
    </row>
    <row r="82" spans="1:15" ht="20.100000000000001" hidden="1" customHeight="1" x14ac:dyDescent="0.25">
      <c r="A82" s="37" t="s">
        <v>400</v>
      </c>
      <c r="B82" s="48" t="s">
        <v>398</v>
      </c>
      <c r="C82" s="39" t="s">
        <v>159</v>
      </c>
      <c r="D82" s="40" t="s">
        <v>169</v>
      </c>
      <c r="E82" s="41" t="s">
        <v>113</v>
      </c>
      <c r="F82" s="41" t="s">
        <v>60</v>
      </c>
      <c r="G82" s="165">
        <v>4</v>
      </c>
      <c r="H82" s="42" t="s">
        <v>397</v>
      </c>
      <c r="I82" s="43" t="s">
        <v>398</v>
      </c>
      <c r="J82" s="40" t="s">
        <v>201</v>
      </c>
      <c r="K82" s="38" t="s">
        <v>484</v>
      </c>
      <c r="L82" s="48" t="s">
        <v>398</v>
      </c>
      <c r="M82" s="37" t="s">
        <v>104</v>
      </c>
      <c r="N82" s="45"/>
      <c r="O82" s="44"/>
    </row>
    <row r="83" spans="1:15" ht="20.100000000000001" hidden="1" customHeight="1" x14ac:dyDescent="0.25">
      <c r="A83" s="37" t="s">
        <v>400</v>
      </c>
      <c r="B83" s="48" t="s">
        <v>398</v>
      </c>
      <c r="C83" s="39" t="s">
        <v>159</v>
      </c>
      <c r="D83" s="40" t="s">
        <v>447</v>
      </c>
      <c r="E83" s="41" t="s">
        <v>126</v>
      </c>
      <c r="F83" s="41" t="s">
        <v>127</v>
      </c>
      <c r="G83" s="165">
        <v>4</v>
      </c>
      <c r="H83" s="42" t="s">
        <v>472</v>
      </c>
      <c r="I83" s="47" t="s">
        <v>398</v>
      </c>
      <c r="J83" s="40" t="s">
        <v>170</v>
      </c>
      <c r="K83" s="38" t="s">
        <v>128</v>
      </c>
      <c r="L83" s="48" t="s">
        <v>398</v>
      </c>
      <c r="M83" s="37" t="s">
        <v>104</v>
      </c>
      <c r="N83" s="45"/>
      <c r="O83" s="44"/>
    </row>
    <row r="84" spans="1:15" ht="20.100000000000001" hidden="1" customHeight="1" x14ac:dyDescent="0.25">
      <c r="A84" s="37" t="s">
        <v>400</v>
      </c>
      <c r="B84" s="48" t="s">
        <v>398</v>
      </c>
      <c r="C84" s="39" t="s">
        <v>159</v>
      </c>
      <c r="D84" s="40" t="s">
        <v>448</v>
      </c>
      <c r="E84" s="41" t="s">
        <v>55</v>
      </c>
      <c r="F84" s="41" t="s">
        <v>467</v>
      </c>
      <c r="G84" s="165">
        <v>5</v>
      </c>
      <c r="H84" s="42" t="s">
        <v>473</v>
      </c>
      <c r="I84" s="47" t="s">
        <v>398</v>
      </c>
      <c r="J84" s="40" t="s">
        <v>171</v>
      </c>
      <c r="K84" s="38" t="s">
        <v>129</v>
      </c>
      <c r="L84" s="48" t="s">
        <v>398</v>
      </c>
      <c r="M84" s="37" t="s">
        <v>104</v>
      </c>
      <c r="N84" s="45"/>
      <c r="O84" s="44"/>
    </row>
    <row r="85" spans="1:15" ht="20.100000000000001" hidden="1" customHeight="1" x14ac:dyDescent="0.25">
      <c r="A85" s="37" t="s">
        <v>400</v>
      </c>
      <c r="B85" s="48" t="s">
        <v>398</v>
      </c>
      <c r="C85" s="39" t="s">
        <v>159</v>
      </c>
      <c r="D85" s="40" t="s">
        <v>449</v>
      </c>
      <c r="E85" s="41" t="s">
        <v>55</v>
      </c>
      <c r="F85" s="41" t="s">
        <v>467</v>
      </c>
      <c r="G85" s="165">
        <v>5</v>
      </c>
      <c r="H85" s="42" t="s">
        <v>473</v>
      </c>
      <c r="I85" s="47" t="s">
        <v>398</v>
      </c>
      <c r="J85" s="40" t="s">
        <v>172</v>
      </c>
      <c r="K85" s="38" t="s">
        <v>130</v>
      </c>
      <c r="L85" s="48" t="s">
        <v>398</v>
      </c>
      <c r="M85" s="37" t="s">
        <v>104</v>
      </c>
      <c r="N85" s="45"/>
      <c r="O85" s="44"/>
    </row>
    <row r="86" spans="1:15" ht="20.100000000000001" hidden="1" customHeight="1" x14ac:dyDescent="0.25">
      <c r="A86" s="37" t="s">
        <v>400</v>
      </c>
      <c r="B86" s="48" t="s">
        <v>398</v>
      </c>
      <c r="C86" s="39" t="s">
        <v>159</v>
      </c>
      <c r="D86" s="40" t="s">
        <v>450</v>
      </c>
      <c r="E86" s="41" t="s">
        <v>55</v>
      </c>
      <c r="F86" s="41" t="s">
        <v>468</v>
      </c>
      <c r="G86" s="165">
        <v>5</v>
      </c>
      <c r="H86" s="42" t="s">
        <v>473</v>
      </c>
      <c r="I86" s="47" t="s">
        <v>398</v>
      </c>
      <c r="J86" s="40" t="s">
        <v>173</v>
      </c>
      <c r="K86" s="38" t="s">
        <v>131</v>
      </c>
      <c r="L86" s="48" t="s">
        <v>398</v>
      </c>
      <c r="M86" s="37" t="s">
        <v>104</v>
      </c>
      <c r="N86" s="45"/>
      <c r="O86" s="44"/>
    </row>
    <row r="87" spans="1:15" ht="20.100000000000001" hidden="1" customHeight="1" x14ac:dyDescent="0.25">
      <c r="A87" s="37" t="s">
        <v>400</v>
      </c>
      <c r="B87" s="48" t="s">
        <v>398</v>
      </c>
      <c r="C87" s="39" t="s">
        <v>159</v>
      </c>
      <c r="D87" s="40" t="s">
        <v>451</v>
      </c>
      <c r="E87" s="41" t="s">
        <v>54</v>
      </c>
      <c r="F87" s="41" t="s">
        <v>58</v>
      </c>
      <c r="G87" s="165">
        <v>4</v>
      </c>
      <c r="H87" s="42" t="s">
        <v>396</v>
      </c>
      <c r="I87" s="47" t="s">
        <v>398</v>
      </c>
      <c r="J87" s="40" t="s">
        <v>174</v>
      </c>
      <c r="K87" s="38" t="s">
        <v>204</v>
      </c>
      <c r="L87" s="48" t="s">
        <v>398</v>
      </c>
      <c r="M87" s="37" t="s">
        <v>104</v>
      </c>
      <c r="N87" s="45"/>
      <c r="O87" s="44"/>
    </row>
    <row r="88" spans="1:15" ht="20.100000000000001" hidden="1" customHeight="1" x14ac:dyDescent="0.25">
      <c r="A88" s="37" t="s">
        <v>400</v>
      </c>
      <c r="B88" s="48" t="s">
        <v>398</v>
      </c>
      <c r="C88" s="39" t="s">
        <v>159</v>
      </c>
      <c r="D88" s="40" t="s">
        <v>452</v>
      </c>
      <c r="E88" s="41" t="s">
        <v>54</v>
      </c>
      <c r="F88" s="41" t="s">
        <v>58</v>
      </c>
      <c r="G88" s="165">
        <v>4</v>
      </c>
      <c r="H88" s="42" t="s">
        <v>396</v>
      </c>
      <c r="I88" s="47" t="s">
        <v>398</v>
      </c>
      <c r="J88" s="40" t="s">
        <v>175</v>
      </c>
      <c r="K88" s="38" t="s">
        <v>133</v>
      </c>
      <c r="L88" s="48" t="s">
        <v>398</v>
      </c>
      <c r="M88" s="37" t="s">
        <v>104</v>
      </c>
      <c r="N88" s="45"/>
      <c r="O88" s="44"/>
    </row>
    <row r="89" spans="1:15" ht="20.100000000000001" hidden="1" customHeight="1" x14ac:dyDescent="0.25">
      <c r="A89" s="37" t="s">
        <v>400</v>
      </c>
      <c r="B89" s="48" t="s">
        <v>398</v>
      </c>
      <c r="C89" s="39" t="s">
        <v>159</v>
      </c>
      <c r="D89" s="40" t="s">
        <v>453</v>
      </c>
      <c r="E89" s="41" t="s">
        <v>54</v>
      </c>
      <c r="F89" s="41" t="s">
        <v>58</v>
      </c>
      <c r="G89" s="165">
        <v>4</v>
      </c>
      <c r="H89" s="42" t="s">
        <v>396</v>
      </c>
      <c r="I89" s="47" t="s">
        <v>398</v>
      </c>
      <c r="J89" s="40" t="s">
        <v>176</v>
      </c>
      <c r="K89" s="38" t="s">
        <v>134</v>
      </c>
      <c r="L89" s="48" t="s">
        <v>398</v>
      </c>
      <c r="M89" s="37" t="s">
        <v>104</v>
      </c>
      <c r="N89" s="45"/>
      <c r="O89" s="44"/>
    </row>
    <row r="90" spans="1:15" ht="20.100000000000001" hidden="1" customHeight="1" x14ac:dyDescent="0.25">
      <c r="A90" s="37" t="s">
        <v>400</v>
      </c>
      <c r="B90" s="48" t="s">
        <v>398</v>
      </c>
      <c r="C90" s="39" t="s">
        <v>159</v>
      </c>
      <c r="D90" s="40" t="s">
        <v>454</v>
      </c>
      <c r="E90" s="41" t="s">
        <v>54</v>
      </c>
      <c r="F90" s="41" t="s">
        <v>58</v>
      </c>
      <c r="G90" s="165">
        <v>4</v>
      </c>
      <c r="H90" s="42" t="s">
        <v>396</v>
      </c>
      <c r="I90" s="47" t="s">
        <v>398</v>
      </c>
      <c r="J90" s="40" t="s">
        <v>177</v>
      </c>
      <c r="K90" s="38" t="s">
        <v>135</v>
      </c>
      <c r="L90" s="48" t="s">
        <v>398</v>
      </c>
      <c r="M90" s="37" t="s">
        <v>104</v>
      </c>
      <c r="N90" s="45"/>
      <c r="O90" s="44"/>
    </row>
    <row r="91" spans="1:15" ht="20.100000000000001" hidden="1" customHeight="1" x14ac:dyDescent="0.25">
      <c r="A91" s="37" t="s">
        <v>400</v>
      </c>
      <c r="B91" s="48" t="s">
        <v>398</v>
      </c>
      <c r="C91" s="39" t="s">
        <v>159</v>
      </c>
      <c r="D91" s="40" t="s">
        <v>455</v>
      </c>
      <c r="E91" s="41" t="s">
        <v>54</v>
      </c>
      <c r="F91" s="41" t="s">
        <v>58</v>
      </c>
      <c r="G91" s="165">
        <v>4</v>
      </c>
      <c r="H91" s="42" t="s">
        <v>396</v>
      </c>
      <c r="I91" s="47" t="s">
        <v>398</v>
      </c>
      <c r="J91" s="40" t="s">
        <v>178</v>
      </c>
      <c r="K91" s="38" t="s">
        <v>136</v>
      </c>
      <c r="L91" s="48" t="s">
        <v>398</v>
      </c>
      <c r="M91" s="37" t="s">
        <v>104</v>
      </c>
      <c r="N91" s="45"/>
      <c r="O91" s="44"/>
    </row>
    <row r="92" spans="1:15" ht="20.100000000000001" hidden="1" customHeight="1" x14ac:dyDescent="0.25">
      <c r="A92" s="37" t="s">
        <v>400</v>
      </c>
      <c r="B92" s="48" t="s">
        <v>398</v>
      </c>
      <c r="C92" s="39" t="s">
        <v>159</v>
      </c>
      <c r="D92" s="40" t="s">
        <v>456</v>
      </c>
      <c r="E92" s="41" t="s">
        <v>54</v>
      </c>
      <c r="F92" s="41" t="s">
        <v>58</v>
      </c>
      <c r="G92" s="165">
        <v>4</v>
      </c>
      <c r="H92" s="42" t="s">
        <v>396</v>
      </c>
      <c r="I92" s="47" t="s">
        <v>398</v>
      </c>
      <c r="J92" s="40" t="s">
        <v>179</v>
      </c>
      <c r="K92" s="38" t="s">
        <v>137</v>
      </c>
      <c r="L92" s="48" t="s">
        <v>398</v>
      </c>
      <c r="M92" s="37" t="s">
        <v>104</v>
      </c>
      <c r="N92" s="45"/>
      <c r="O92" s="44"/>
    </row>
    <row r="93" spans="1:15" ht="20.100000000000001" hidden="1" customHeight="1" x14ac:dyDescent="0.25">
      <c r="A93" s="37" t="s">
        <v>400</v>
      </c>
      <c r="B93" s="48" t="s">
        <v>398</v>
      </c>
      <c r="C93" s="39" t="s">
        <v>159</v>
      </c>
      <c r="D93" s="40" t="s">
        <v>457</v>
      </c>
      <c r="E93" s="41" t="s">
        <v>54</v>
      </c>
      <c r="F93" s="41" t="s">
        <v>58</v>
      </c>
      <c r="G93" s="165">
        <v>4</v>
      </c>
      <c r="H93" s="42" t="s">
        <v>396</v>
      </c>
      <c r="I93" s="47" t="s">
        <v>398</v>
      </c>
      <c r="J93" s="40" t="s">
        <v>180</v>
      </c>
      <c r="K93" s="38" t="s">
        <v>138</v>
      </c>
      <c r="L93" s="48" t="s">
        <v>398</v>
      </c>
      <c r="M93" s="37" t="s">
        <v>104</v>
      </c>
      <c r="N93" s="45"/>
      <c r="O93" s="44"/>
    </row>
    <row r="94" spans="1:15" ht="20.100000000000001" hidden="1" customHeight="1" x14ac:dyDescent="0.25">
      <c r="A94" s="37" t="s">
        <v>400</v>
      </c>
      <c r="B94" s="48" t="s">
        <v>398</v>
      </c>
      <c r="C94" s="39" t="s">
        <v>159</v>
      </c>
      <c r="D94" s="40" t="s">
        <v>458</v>
      </c>
      <c r="E94" s="41" t="s">
        <v>54</v>
      </c>
      <c r="F94" s="41" t="s">
        <v>58</v>
      </c>
      <c r="G94" s="165">
        <v>4</v>
      </c>
      <c r="H94" s="42" t="s">
        <v>396</v>
      </c>
      <c r="I94" s="47" t="s">
        <v>398</v>
      </c>
      <c r="J94" s="40" t="s">
        <v>181</v>
      </c>
      <c r="K94" s="38" t="s">
        <v>139</v>
      </c>
      <c r="L94" s="48" t="s">
        <v>398</v>
      </c>
      <c r="M94" s="37" t="s">
        <v>104</v>
      </c>
      <c r="N94" s="45"/>
      <c r="O94" s="44"/>
    </row>
    <row r="95" spans="1:15" ht="20.100000000000001" hidden="1" customHeight="1" x14ac:dyDescent="0.25">
      <c r="A95" s="37" t="s">
        <v>400</v>
      </c>
      <c r="B95" s="48" t="s">
        <v>398</v>
      </c>
      <c r="C95" s="39" t="s">
        <v>159</v>
      </c>
      <c r="D95" s="40" t="s">
        <v>459</v>
      </c>
      <c r="E95" s="41" t="s">
        <v>55</v>
      </c>
      <c r="F95" s="41" t="s">
        <v>469</v>
      </c>
      <c r="G95" s="165">
        <v>4</v>
      </c>
      <c r="H95" s="42" t="s">
        <v>473</v>
      </c>
      <c r="I95" s="47" t="s">
        <v>398</v>
      </c>
      <c r="J95" s="40" t="s">
        <v>182</v>
      </c>
      <c r="K95" s="38" t="s">
        <v>140</v>
      </c>
      <c r="L95" s="48" t="s">
        <v>398</v>
      </c>
      <c r="M95" s="37" t="s">
        <v>104</v>
      </c>
      <c r="N95" s="45"/>
      <c r="O95" s="44"/>
    </row>
    <row r="96" spans="1:15" ht="20.100000000000001" hidden="1" customHeight="1" x14ac:dyDescent="0.25">
      <c r="A96" s="37" t="s">
        <v>400</v>
      </c>
      <c r="B96" s="48" t="s">
        <v>398</v>
      </c>
      <c r="C96" s="39" t="s">
        <v>159</v>
      </c>
      <c r="D96" s="40" t="s">
        <v>460</v>
      </c>
      <c r="E96" s="41" t="s">
        <v>55</v>
      </c>
      <c r="F96" s="41" t="s">
        <v>469</v>
      </c>
      <c r="G96" s="165">
        <v>4</v>
      </c>
      <c r="H96" s="42" t="s">
        <v>473</v>
      </c>
      <c r="I96" s="47" t="s">
        <v>398</v>
      </c>
      <c r="J96" s="40" t="s">
        <v>183</v>
      </c>
      <c r="K96" s="38" t="s">
        <v>141</v>
      </c>
      <c r="L96" s="48" t="s">
        <v>398</v>
      </c>
      <c r="M96" s="37" t="s">
        <v>104</v>
      </c>
      <c r="N96" s="45"/>
      <c r="O96" s="44"/>
    </row>
    <row r="97" spans="1:15" ht="20.100000000000001" hidden="1" customHeight="1" x14ac:dyDescent="0.25">
      <c r="A97" s="37" t="s">
        <v>400</v>
      </c>
      <c r="B97" s="48" t="s">
        <v>398</v>
      </c>
      <c r="C97" s="39" t="s">
        <v>159</v>
      </c>
      <c r="D97" s="40" t="s">
        <v>461</v>
      </c>
      <c r="E97" s="41" t="s">
        <v>55</v>
      </c>
      <c r="F97" s="41" t="s">
        <v>469</v>
      </c>
      <c r="G97" s="165">
        <v>4</v>
      </c>
      <c r="H97" s="42" t="s">
        <v>473</v>
      </c>
      <c r="I97" s="47" t="s">
        <v>398</v>
      </c>
      <c r="J97" s="40" t="s">
        <v>184</v>
      </c>
      <c r="K97" s="38" t="s">
        <v>142</v>
      </c>
      <c r="L97" s="48" t="s">
        <v>398</v>
      </c>
      <c r="M97" s="37" t="s">
        <v>104</v>
      </c>
      <c r="N97" s="45"/>
      <c r="O97" s="44"/>
    </row>
    <row r="98" spans="1:15" ht="20.100000000000001" hidden="1" customHeight="1" x14ac:dyDescent="0.25">
      <c r="A98" s="37" t="s">
        <v>400</v>
      </c>
      <c r="B98" s="48" t="s">
        <v>398</v>
      </c>
      <c r="C98" s="39" t="s">
        <v>159</v>
      </c>
      <c r="D98" s="40" t="s">
        <v>462</v>
      </c>
      <c r="E98" s="41" t="s">
        <v>55</v>
      </c>
      <c r="F98" s="41" t="s">
        <v>470</v>
      </c>
      <c r="G98" s="165">
        <v>5</v>
      </c>
      <c r="H98" s="42" t="s">
        <v>473</v>
      </c>
      <c r="I98" s="47" t="s">
        <v>398</v>
      </c>
      <c r="J98" s="40" t="s">
        <v>321</v>
      </c>
      <c r="K98" s="38" t="s">
        <v>205</v>
      </c>
      <c r="L98" s="48" t="s">
        <v>398</v>
      </c>
      <c r="M98" s="37" t="s">
        <v>104</v>
      </c>
      <c r="N98" s="45"/>
      <c r="O98" s="44"/>
    </row>
    <row r="99" spans="1:15" ht="20.100000000000001" hidden="1" customHeight="1" x14ac:dyDescent="0.25">
      <c r="A99" s="37" t="s">
        <v>400</v>
      </c>
      <c r="B99" s="48" t="s">
        <v>398</v>
      </c>
      <c r="C99" s="39" t="s">
        <v>159</v>
      </c>
      <c r="D99" s="40" t="s">
        <v>463</v>
      </c>
      <c r="E99" s="41" t="s">
        <v>55</v>
      </c>
      <c r="F99" s="41" t="s">
        <v>470</v>
      </c>
      <c r="G99" s="165">
        <v>5</v>
      </c>
      <c r="H99" s="42" t="s">
        <v>473</v>
      </c>
      <c r="I99" s="47" t="s">
        <v>398</v>
      </c>
      <c r="J99" s="40" t="s">
        <v>322</v>
      </c>
      <c r="K99" s="38" t="s">
        <v>206</v>
      </c>
      <c r="L99" s="48" t="s">
        <v>398</v>
      </c>
      <c r="M99" s="37" t="s">
        <v>104</v>
      </c>
      <c r="N99" s="45"/>
      <c r="O99" s="44"/>
    </row>
    <row r="100" spans="1:15" ht="20.100000000000001" hidden="1" customHeight="1" x14ac:dyDescent="0.25">
      <c r="A100" s="37" t="s">
        <v>400</v>
      </c>
      <c r="B100" s="48" t="s">
        <v>398</v>
      </c>
      <c r="C100" s="39" t="s">
        <v>159</v>
      </c>
      <c r="D100" s="40" t="s">
        <v>464</v>
      </c>
      <c r="E100" s="41" t="s">
        <v>55</v>
      </c>
      <c r="F100" s="41" t="s">
        <v>470</v>
      </c>
      <c r="G100" s="165">
        <v>5</v>
      </c>
      <c r="H100" s="42" t="s">
        <v>473</v>
      </c>
      <c r="I100" s="47" t="s">
        <v>398</v>
      </c>
      <c r="J100" s="40" t="s">
        <v>323</v>
      </c>
      <c r="K100" s="38" t="s">
        <v>207</v>
      </c>
      <c r="L100" s="48" t="s">
        <v>398</v>
      </c>
      <c r="M100" s="37" t="s">
        <v>104</v>
      </c>
      <c r="N100" s="45"/>
      <c r="O100" s="44"/>
    </row>
    <row r="101" spans="1:15" ht="20.100000000000001" hidden="1" customHeight="1" x14ac:dyDescent="0.25">
      <c r="A101" s="37" t="s">
        <v>400</v>
      </c>
      <c r="B101" s="48" t="s">
        <v>398</v>
      </c>
      <c r="C101" s="39" t="s">
        <v>159</v>
      </c>
      <c r="D101" s="40" t="s">
        <v>465</v>
      </c>
      <c r="E101" s="41" t="s">
        <v>55</v>
      </c>
      <c r="F101" s="41" t="s">
        <v>471</v>
      </c>
      <c r="G101" s="165">
        <v>4</v>
      </c>
      <c r="H101" s="42" t="s">
        <v>473</v>
      </c>
      <c r="I101" s="47" t="s">
        <v>398</v>
      </c>
      <c r="J101" s="40" t="s">
        <v>185</v>
      </c>
      <c r="K101" s="38" t="s">
        <v>143</v>
      </c>
      <c r="L101" s="48" t="s">
        <v>398</v>
      </c>
      <c r="M101" s="37" t="s">
        <v>104</v>
      </c>
      <c r="N101" s="45"/>
      <c r="O101" s="44"/>
    </row>
    <row r="102" spans="1:15" ht="20.100000000000001" hidden="1" customHeight="1" x14ac:dyDescent="0.25">
      <c r="A102" s="37" t="s">
        <v>400</v>
      </c>
      <c r="B102" s="48" t="s">
        <v>398</v>
      </c>
      <c r="C102" s="39" t="s">
        <v>159</v>
      </c>
      <c r="D102" s="40" t="s">
        <v>466</v>
      </c>
      <c r="E102" s="41" t="s">
        <v>55</v>
      </c>
      <c r="F102" s="41" t="s">
        <v>471</v>
      </c>
      <c r="G102" s="165">
        <v>4</v>
      </c>
      <c r="H102" s="42" t="s">
        <v>473</v>
      </c>
      <c r="I102" s="47" t="s">
        <v>398</v>
      </c>
      <c r="J102" s="40" t="s">
        <v>186</v>
      </c>
      <c r="K102" s="38" t="s">
        <v>144</v>
      </c>
      <c r="L102" s="48" t="s">
        <v>398</v>
      </c>
      <c r="M102" s="37" t="s">
        <v>104</v>
      </c>
      <c r="N102" s="45"/>
      <c r="O102" s="44"/>
    </row>
    <row r="103" spans="1:15" ht="20.100000000000001" hidden="1" customHeight="1" x14ac:dyDescent="0.25">
      <c r="A103" s="37" t="s">
        <v>506</v>
      </c>
      <c r="B103" s="48" t="s">
        <v>398</v>
      </c>
      <c r="C103" s="39" t="s">
        <v>395</v>
      </c>
      <c r="D103" s="40" t="s">
        <v>208</v>
      </c>
      <c r="E103" s="41" t="s">
        <v>113</v>
      </c>
      <c r="F103" s="41" t="s">
        <v>118</v>
      </c>
      <c r="G103" s="165">
        <v>3</v>
      </c>
      <c r="H103" s="42" t="s">
        <v>397</v>
      </c>
      <c r="I103" s="47" t="s">
        <v>398</v>
      </c>
      <c r="J103" s="40" t="s">
        <v>209</v>
      </c>
      <c r="K103" s="48" t="s">
        <v>398</v>
      </c>
      <c r="L103" s="44" t="s">
        <v>400</v>
      </c>
      <c r="M103" s="37" t="s">
        <v>104</v>
      </c>
      <c r="N103" s="45"/>
      <c r="O103" s="44"/>
    </row>
    <row r="104" spans="1:15" ht="20.100000000000001" hidden="1" customHeight="1" x14ac:dyDescent="0.25">
      <c r="A104" s="37" t="s">
        <v>506</v>
      </c>
      <c r="B104" s="48" t="s">
        <v>398</v>
      </c>
      <c r="C104" s="39" t="s">
        <v>395</v>
      </c>
      <c r="D104" s="40" t="s">
        <v>210</v>
      </c>
      <c r="E104" s="41" t="s">
        <v>113</v>
      </c>
      <c r="F104" s="41" t="s">
        <v>118</v>
      </c>
      <c r="G104" s="165">
        <v>3</v>
      </c>
      <c r="H104" s="42" t="s">
        <v>397</v>
      </c>
      <c r="I104" s="47" t="s">
        <v>398</v>
      </c>
      <c r="J104" s="40" t="s">
        <v>209</v>
      </c>
      <c r="K104" s="48" t="s">
        <v>398</v>
      </c>
      <c r="L104" s="44" t="s">
        <v>400</v>
      </c>
      <c r="M104" s="37" t="s">
        <v>104</v>
      </c>
      <c r="N104" s="45"/>
      <c r="O104" s="44"/>
    </row>
    <row r="105" spans="1:15" ht="20.100000000000001" hidden="1" customHeight="1" x14ac:dyDescent="0.25">
      <c r="A105" s="37" t="s">
        <v>506</v>
      </c>
      <c r="B105" s="48" t="s">
        <v>398</v>
      </c>
      <c r="C105" s="39" t="s">
        <v>395</v>
      </c>
      <c r="D105" s="40" t="s">
        <v>211</v>
      </c>
      <c r="E105" s="41" t="s">
        <v>113</v>
      </c>
      <c r="F105" s="41" t="s">
        <v>196</v>
      </c>
      <c r="G105" s="165">
        <v>3</v>
      </c>
      <c r="H105" s="42" t="s">
        <v>397</v>
      </c>
      <c r="I105" s="47" t="s">
        <v>398</v>
      </c>
      <c r="J105" s="40" t="s">
        <v>209</v>
      </c>
      <c r="K105" s="48" t="s">
        <v>398</v>
      </c>
      <c r="L105" s="44" t="s">
        <v>400</v>
      </c>
      <c r="M105" s="37" t="s">
        <v>104</v>
      </c>
      <c r="N105" s="45"/>
      <c r="O105" s="44"/>
    </row>
    <row r="106" spans="1:15" ht="20.100000000000001" hidden="1" customHeight="1" x14ac:dyDescent="0.25">
      <c r="A106" s="37" t="s">
        <v>506</v>
      </c>
      <c r="B106" s="48" t="s">
        <v>398</v>
      </c>
      <c r="C106" s="39" t="s">
        <v>395</v>
      </c>
      <c r="D106" s="40" t="s">
        <v>212</v>
      </c>
      <c r="E106" s="41" t="s">
        <v>113</v>
      </c>
      <c r="F106" s="41" t="s">
        <v>196</v>
      </c>
      <c r="G106" s="165">
        <v>3</v>
      </c>
      <c r="H106" s="42" t="s">
        <v>397</v>
      </c>
      <c r="I106" s="47" t="s">
        <v>398</v>
      </c>
      <c r="J106" s="40" t="s">
        <v>209</v>
      </c>
      <c r="K106" s="48" t="s">
        <v>398</v>
      </c>
      <c r="L106" s="44" t="s">
        <v>400</v>
      </c>
      <c r="M106" s="37" t="s">
        <v>104</v>
      </c>
      <c r="N106" s="45"/>
      <c r="O106" s="44"/>
    </row>
    <row r="107" spans="1:15" ht="20.100000000000001" hidden="1" customHeight="1" x14ac:dyDescent="0.25">
      <c r="A107" s="37" t="s">
        <v>421</v>
      </c>
      <c r="B107" s="48" t="s">
        <v>398</v>
      </c>
      <c r="C107" s="39" t="s">
        <v>382</v>
      </c>
      <c r="D107" s="40" t="s">
        <v>213</v>
      </c>
      <c r="E107" s="41" t="s">
        <v>56</v>
      </c>
      <c r="F107" s="41" t="s">
        <v>117</v>
      </c>
      <c r="G107" s="165">
        <v>3</v>
      </c>
      <c r="H107" s="41" t="s">
        <v>117</v>
      </c>
      <c r="I107" s="47" t="s">
        <v>398</v>
      </c>
      <c r="J107" s="40" t="s">
        <v>209</v>
      </c>
      <c r="K107" s="44" t="s">
        <v>400</v>
      </c>
      <c r="L107" s="48" t="s">
        <v>398</v>
      </c>
      <c r="M107" s="37" t="s">
        <v>104</v>
      </c>
      <c r="N107" s="45"/>
      <c r="O107" s="44"/>
    </row>
    <row r="108" spans="1:15" ht="20.100000000000001" hidden="1" customHeight="1" x14ac:dyDescent="0.25">
      <c r="A108" s="37" t="s">
        <v>400</v>
      </c>
      <c r="B108" s="48" t="s">
        <v>398</v>
      </c>
      <c r="C108" s="39" t="s">
        <v>209</v>
      </c>
      <c r="D108" s="40" t="s">
        <v>214</v>
      </c>
      <c r="E108" s="41" t="s">
        <v>113</v>
      </c>
      <c r="F108" s="41" t="s">
        <v>118</v>
      </c>
      <c r="G108" s="165">
        <v>4</v>
      </c>
      <c r="H108" s="42" t="s">
        <v>397</v>
      </c>
      <c r="I108" s="47" t="s">
        <v>398</v>
      </c>
      <c r="J108" s="40" t="s">
        <v>215</v>
      </c>
      <c r="K108" s="69" t="s">
        <v>483</v>
      </c>
      <c r="L108" s="48" t="s">
        <v>398</v>
      </c>
      <c r="M108" s="37" t="s">
        <v>104</v>
      </c>
      <c r="N108" s="45"/>
      <c r="O108" s="44"/>
    </row>
    <row r="109" spans="1:15" ht="20.100000000000001" hidden="1" customHeight="1" x14ac:dyDescent="0.25">
      <c r="A109" s="37" t="s">
        <v>400</v>
      </c>
      <c r="B109" s="48" t="s">
        <v>398</v>
      </c>
      <c r="C109" s="39" t="s">
        <v>209</v>
      </c>
      <c r="D109" s="40" t="s">
        <v>216</v>
      </c>
      <c r="E109" s="41" t="s">
        <v>113</v>
      </c>
      <c r="F109" s="41" t="s">
        <v>60</v>
      </c>
      <c r="G109" s="165">
        <v>4</v>
      </c>
      <c r="H109" s="42" t="s">
        <v>397</v>
      </c>
      <c r="I109" s="47" t="s">
        <v>398</v>
      </c>
      <c r="J109" s="40" t="s">
        <v>217</v>
      </c>
      <c r="K109" s="69" t="s">
        <v>482</v>
      </c>
      <c r="L109" s="48" t="s">
        <v>398</v>
      </c>
      <c r="M109" s="37" t="s">
        <v>104</v>
      </c>
      <c r="N109" s="45"/>
      <c r="O109" s="44"/>
    </row>
    <row r="110" spans="1:15" ht="20.100000000000001" hidden="1" customHeight="1" x14ac:dyDescent="0.25">
      <c r="A110" s="37" t="s">
        <v>400</v>
      </c>
      <c r="B110" s="48" t="s">
        <v>398</v>
      </c>
      <c r="C110" s="39" t="s">
        <v>209</v>
      </c>
      <c r="D110" s="40" t="s">
        <v>218</v>
      </c>
      <c r="E110" s="41" t="s">
        <v>113</v>
      </c>
      <c r="F110" s="41" t="s">
        <v>60</v>
      </c>
      <c r="G110" s="165">
        <v>4</v>
      </c>
      <c r="H110" s="42" t="s">
        <v>397</v>
      </c>
      <c r="I110" s="47" t="s">
        <v>398</v>
      </c>
      <c r="J110" s="40" t="s">
        <v>219</v>
      </c>
      <c r="K110" s="69" t="s">
        <v>482</v>
      </c>
      <c r="L110" s="48" t="s">
        <v>398</v>
      </c>
      <c r="M110" s="37" t="s">
        <v>104</v>
      </c>
      <c r="N110" s="45"/>
      <c r="O110" s="44"/>
    </row>
    <row r="111" spans="1:15" ht="20.100000000000001" hidden="1" customHeight="1" x14ac:dyDescent="0.25">
      <c r="A111" s="37" t="s">
        <v>400</v>
      </c>
      <c r="B111" s="48" t="s">
        <v>398</v>
      </c>
      <c r="C111" s="39" t="s">
        <v>209</v>
      </c>
      <c r="D111" s="40" t="s">
        <v>220</v>
      </c>
      <c r="E111" s="41" t="s">
        <v>113</v>
      </c>
      <c r="F111" s="41" t="s">
        <v>60</v>
      </c>
      <c r="G111" s="165">
        <v>4</v>
      </c>
      <c r="H111" s="42" t="s">
        <v>397</v>
      </c>
      <c r="I111" s="47" t="s">
        <v>398</v>
      </c>
      <c r="J111" s="40" t="s">
        <v>221</v>
      </c>
      <c r="K111" s="69" t="s">
        <v>485</v>
      </c>
      <c r="L111" s="48" t="s">
        <v>398</v>
      </c>
      <c r="M111" s="37" t="s">
        <v>104</v>
      </c>
      <c r="N111" s="45"/>
      <c r="O111" s="44"/>
    </row>
    <row r="112" spans="1:15" ht="20.100000000000001" hidden="1" customHeight="1" x14ac:dyDescent="0.25">
      <c r="A112" s="37" t="s">
        <v>400</v>
      </c>
      <c r="B112" s="48" t="s">
        <v>398</v>
      </c>
      <c r="C112" s="39" t="s">
        <v>209</v>
      </c>
      <c r="D112" s="40" t="s">
        <v>222</v>
      </c>
      <c r="E112" s="41" t="s">
        <v>113</v>
      </c>
      <c r="F112" s="41" t="s">
        <v>99</v>
      </c>
      <c r="G112" s="165">
        <v>4</v>
      </c>
      <c r="H112" s="42" t="s">
        <v>397</v>
      </c>
      <c r="I112" s="47" t="s">
        <v>398</v>
      </c>
      <c r="J112" s="40" t="s">
        <v>221</v>
      </c>
      <c r="K112" s="69" t="s">
        <v>485</v>
      </c>
      <c r="L112" s="48" t="s">
        <v>398</v>
      </c>
      <c r="M112" s="37" t="s">
        <v>104</v>
      </c>
      <c r="N112" s="45"/>
      <c r="O112" s="44"/>
    </row>
    <row r="113" spans="1:15" ht="20.100000000000001" hidden="1" customHeight="1" x14ac:dyDescent="0.25">
      <c r="A113" s="37" t="s">
        <v>400</v>
      </c>
      <c r="B113" s="48" t="s">
        <v>398</v>
      </c>
      <c r="C113" s="39" t="s">
        <v>209</v>
      </c>
      <c r="D113" s="40" t="s">
        <v>223</v>
      </c>
      <c r="E113" s="41" t="s">
        <v>113</v>
      </c>
      <c r="F113" s="41" t="s">
        <v>60</v>
      </c>
      <c r="G113" s="165">
        <v>4</v>
      </c>
      <c r="H113" s="42" t="s">
        <v>397</v>
      </c>
      <c r="I113" s="47" t="s">
        <v>398</v>
      </c>
      <c r="J113" s="40" t="s">
        <v>224</v>
      </c>
      <c r="K113" s="69" t="s">
        <v>484</v>
      </c>
      <c r="L113" s="48" t="s">
        <v>398</v>
      </c>
      <c r="M113" s="37" t="s">
        <v>104</v>
      </c>
      <c r="N113" s="45"/>
      <c r="O113" s="44"/>
    </row>
    <row r="114" spans="1:15" ht="20.100000000000001" hidden="1" customHeight="1" x14ac:dyDescent="0.25">
      <c r="A114" s="37" t="s">
        <v>400</v>
      </c>
      <c r="B114" s="48" t="s">
        <v>398</v>
      </c>
      <c r="C114" s="39" t="s">
        <v>209</v>
      </c>
      <c r="D114" s="40" t="s">
        <v>474</v>
      </c>
      <c r="E114" s="41" t="s">
        <v>55</v>
      </c>
      <c r="F114" s="41" t="s">
        <v>101</v>
      </c>
      <c r="G114" s="165">
        <v>5</v>
      </c>
      <c r="H114" s="42" t="s">
        <v>399</v>
      </c>
      <c r="I114" s="47" t="s">
        <v>398</v>
      </c>
      <c r="J114" s="40" t="s">
        <v>234</v>
      </c>
      <c r="K114" s="38" t="s">
        <v>129</v>
      </c>
      <c r="L114" s="48" t="s">
        <v>398</v>
      </c>
      <c r="M114" s="37" t="s">
        <v>104</v>
      </c>
      <c r="N114" s="45"/>
      <c r="O114" s="44"/>
    </row>
    <row r="115" spans="1:15" ht="20.100000000000001" hidden="1" customHeight="1" x14ac:dyDescent="0.25">
      <c r="A115" s="37" t="s">
        <v>400</v>
      </c>
      <c r="B115" s="48" t="s">
        <v>398</v>
      </c>
      <c r="C115" s="39" t="s">
        <v>209</v>
      </c>
      <c r="D115" s="40" t="s">
        <v>475</v>
      </c>
      <c r="E115" s="41" t="s">
        <v>55</v>
      </c>
      <c r="F115" s="41" t="s">
        <v>101</v>
      </c>
      <c r="G115" s="165">
        <v>5</v>
      </c>
      <c r="H115" s="42" t="s">
        <v>399</v>
      </c>
      <c r="I115" s="47" t="s">
        <v>398</v>
      </c>
      <c r="J115" s="40" t="s">
        <v>235</v>
      </c>
      <c r="K115" s="38" t="s">
        <v>130</v>
      </c>
      <c r="L115" s="48" t="s">
        <v>398</v>
      </c>
      <c r="M115" s="37" t="s">
        <v>104</v>
      </c>
      <c r="N115" s="45"/>
      <c r="O115" s="44"/>
    </row>
    <row r="116" spans="1:15" ht="20.100000000000001" hidden="1" customHeight="1" x14ac:dyDescent="0.25">
      <c r="A116" s="37" t="s">
        <v>400</v>
      </c>
      <c r="B116" s="48" t="s">
        <v>398</v>
      </c>
      <c r="C116" s="39" t="s">
        <v>209</v>
      </c>
      <c r="D116" s="40" t="s">
        <v>476</v>
      </c>
      <c r="E116" s="41" t="s">
        <v>55</v>
      </c>
      <c r="F116" s="41" t="s">
        <v>468</v>
      </c>
      <c r="G116" s="165">
        <v>5</v>
      </c>
      <c r="H116" s="42" t="s">
        <v>399</v>
      </c>
      <c r="I116" s="47" t="s">
        <v>398</v>
      </c>
      <c r="J116" s="40" t="s">
        <v>236</v>
      </c>
      <c r="K116" s="38" t="s">
        <v>131</v>
      </c>
      <c r="L116" s="48" t="s">
        <v>398</v>
      </c>
      <c r="M116" s="37" t="s">
        <v>104</v>
      </c>
      <c r="N116" s="45"/>
      <c r="O116" s="44"/>
    </row>
    <row r="117" spans="1:15" ht="20.100000000000001" hidden="1" customHeight="1" x14ac:dyDescent="0.25">
      <c r="A117" s="37" t="s">
        <v>400</v>
      </c>
      <c r="B117" s="48" t="s">
        <v>398</v>
      </c>
      <c r="C117" s="39" t="s">
        <v>209</v>
      </c>
      <c r="D117" s="40" t="s">
        <v>237</v>
      </c>
      <c r="E117" s="41" t="s">
        <v>54</v>
      </c>
      <c r="F117" s="41" t="s">
        <v>58</v>
      </c>
      <c r="G117" s="165">
        <v>4</v>
      </c>
      <c r="H117" s="42" t="s">
        <v>396</v>
      </c>
      <c r="I117" s="47" t="s">
        <v>398</v>
      </c>
      <c r="J117" s="40" t="s">
        <v>238</v>
      </c>
      <c r="K117" s="38" t="s">
        <v>204</v>
      </c>
      <c r="L117" s="48" t="s">
        <v>398</v>
      </c>
      <c r="M117" s="37" t="s">
        <v>104</v>
      </c>
      <c r="N117" s="45"/>
      <c r="O117" s="44"/>
    </row>
    <row r="118" spans="1:15" ht="20.100000000000001" hidden="1" customHeight="1" x14ac:dyDescent="0.25">
      <c r="A118" s="37" t="s">
        <v>400</v>
      </c>
      <c r="B118" s="48" t="s">
        <v>398</v>
      </c>
      <c r="C118" s="39" t="s">
        <v>209</v>
      </c>
      <c r="D118" s="40" t="s">
        <v>239</v>
      </c>
      <c r="E118" s="41" t="s">
        <v>54</v>
      </c>
      <c r="F118" s="41" t="s">
        <v>58</v>
      </c>
      <c r="G118" s="165">
        <v>4</v>
      </c>
      <c r="H118" s="42" t="s">
        <v>396</v>
      </c>
      <c r="I118" s="47" t="s">
        <v>398</v>
      </c>
      <c r="J118" s="40" t="s">
        <v>240</v>
      </c>
      <c r="K118" s="38" t="s">
        <v>133</v>
      </c>
      <c r="L118" s="48" t="s">
        <v>398</v>
      </c>
      <c r="M118" s="37" t="s">
        <v>104</v>
      </c>
      <c r="N118" s="45"/>
      <c r="O118" s="44"/>
    </row>
    <row r="119" spans="1:15" ht="20.100000000000001" hidden="1" customHeight="1" x14ac:dyDescent="0.25">
      <c r="A119" s="37" t="s">
        <v>400</v>
      </c>
      <c r="B119" s="48" t="s">
        <v>398</v>
      </c>
      <c r="C119" s="39" t="s">
        <v>209</v>
      </c>
      <c r="D119" s="40" t="s">
        <v>241</v>
      </c>
      <c r="E119" s="41" t="s">
        <v>54</v>
      </c>
      <c r="F119" s="41" t="s">
        <v>58</v>
      </c>
      <c r="G119" s="165">
        <v>4</v>
      </c>
      <c r="H119" s="42" t="s">
        <v>396</v>
      </c>
      <c r="I119" s="47" t="s">
        <v>398</v>
      </c>
      <c r="J119" s="40" t="s">
        <v>242</v>
      </c>
      <c r="K119" s="38" t="s">
        <v>134</v>
      </c>
      <c r="L119" s="48" t="s">
        <v>398</v>
      </c>
      <c r="M119" s="37" t="s">
        <v>104</v>
      </c>
      <c r="N119" s="45"/>
      <c r="O119" s="44"/>
    </row>
    <row r="120" spans="1:15" ht="20.100000000000001" hidden="1" customHeight="1" x14ac:dyDescent="0.25">
      <c r="A120" s="37" t="s">
        <v>400</v>
      </c>
      <c r="B120" s="48" t="s">
        <v>398</v>
      </c>
      <c r="C120" s="39" t="s">
        <v>209</v>
      </c>
      <c r="D120" s="40" t="s">
        <v>243</v>
      </c>
      <c r="E120" s="41" t="s">
        <v>54</v>
      </c>
      <c r="F120" s="41" t="s">
        <v>58</v>
      </c>
      <c r="G120" s="165">
        <v>4</v>
      </c>
      <c r="H120" s="42" t="s">
        <v>396</v>
      </c>
      <c r="I120" s="47" t="s">
        <v>398</v>
      </c>
      <c r="J120" s="40" t="s">
        <v>244</v>
      </c>
      <c r="K120" s="38" t="s">
        <v>135</v>
      </c>
      <c r="L120" s="48" t="s">
        <v>398</v>
      </c>
      <c r="M120" s="37" t="s">
        <v>104</v>
      </c>
      <c r="N120" s="45"/>
      <c r="O120" s="44"/>
    </row>
    <row r="121" spans="1:15" ht="20.100000000000001" hidden="1" customHeight="1" x14ac:dyDescent="0.25">
      <c r="A121" s="37" t="s">
        <v>400</v>
      </c>
      <c r="B121" s="48" t="s">
        <v>398</v>
      </c>
      <c r="C121" s="39" t="s">
        <v>209</v>
      </c>
      <c r="D121" s="40" t="s">
        <v>245</v>
      </c>
      <c r="E121" s="41" t="s">
        <v>54</v>
      </c>
      <c r="F121" s="41" t="s">
        <v>58</v>
      </c>
      <c r="G121" s="165">
        <v>4</v>
      </c>
      <c r="H121" s="42" t="s">
        <v>396</v>
      </c>
      <c r="I121" s="47" t="s">
        <v>398</v>
      </c>
      <c r="J121" s="40" t="s">
        <v>246</v>
      </c>
      <c r="K121" s="38" t="s">
        <v>136</v>
      </c>
      <c r="L121" s="48" t="s">
        <v>398</v>
      </c>
      <c r="M121" s="37" t="s">
        <v>104</v>
      </c>
      <c r="N121" s="45"/>
      <c r="O121" s="44"/>
    </row>
    <row r="122" spans="1:15" ht="20.100000000000001" hidden="1" customHeight="1" x14ac:dyDescent="0.25">
      <c r="A122" s="37" t="s">
        <v>400</v>
      </c>
      <c r="B122" s="48" t="s">
        <v>398</v>
      </c>
      <c r="C122" s="39" t="s">
        <v>209</v>
      </c>
      <c r="D122" s="40" t="s">
        <v>247</v>
      </c>
      <c r="E122" s="41" t="s">
        <v>54</v>
      </c>
      <c r="F122" s="41" t="s">
        <v>58</v>
      </c>
      <c r="G122" s="165">
        <v>4</v>
      </c>
      <c r="H122" s="42" t="s">
        <v>396</v>
      </c>
      <c r="I122" s="47" t="s">
        <v>398</v>
      </c>
      <c r="J122" s="40" t="s">
        <v>248</v>
      </c>
      <c r="K122" s="38" t="s">
        <v>137</v>
      </c>
      <c r="L122" s="48" t="s">
        <v>398</v>
      </c>
      <c r="M122" s="37" t="s">
        <v>104</v>
      </c>
      <c r="N122" s="45"/>
      <c r="O122" s="44"/>
    </row>
    <row r="123" spans="1:15" ht="20.100000000000001" hidden="1" customHeight="1" x14ac:dyDescent="0.25">
      <c r="A123" s="37" t="s">
        <v>400</v>
      </c>
      <c r="B123" s="48" t="s">
        <v>398</v>
      </c>
      <c r="C123" s="39" t="s">
        <v>209</v>
      </c>
      <c r="D123" s="40" t="s">
        <v>249</v>
      </c>
      <c r="E123" s="41" t="s">
        <v>54</v>
      </c>
      <c r="F123" s="41" t="s">
        <v>58</v>
      </c>
      <c r="G123" s="165">
        <v>4</v>
      </c>
      <c r="H123" s="42" t="s">
        <v>396</v>
      </c>
      <c r="I123" s="47" t="s">
        <v>398</v>
      </c>
      <c r="J123" s="40" t="s">
        <v>250</v>
      </c>
      <c r="K123" s="38" t="s">
        <v>138</v>
      </c>
      <c r="L123" s="48" t="s">
        <v>398</v>
      </c>
      <c r="M123" s="37" t="s">
        <v>104</v>
      </c>
      <c r="N123" s="45"/>
      <c r="O123" s="44"/>
    </row>
    <row r="124" spans="1:15" ht="20.100000000000001" hidden="1" customHeight="1" x14ac:dyDescent="0.25">
      <c r="A124" s="37" t="s">
        <v>400</v>
      </c>
      <c r="B124" s="48" t="s">
        <v>398</v>
      </c>
      <c r="C124" s="39" t="s">
        <v>209</v>
      </c>
      <c r="D124" s="40" t="s">
        <v>251</v>
      </c>
      <c r="E124" s="41" t="s">
        <v>54</v>
      </c>
      <c r="F124" s="41" t="s">
        <v>58</v>
      </c>
      <c r="G124" s="165">
        <v>4</v>
      </c>
      <c r="H124" s="42" t="s">
        <v>396</v>
      </c>
      <c r="I124" s="47" t="s">
        <v>398</v>
      </c>
      <c r="J124" s="40" t="s">
        <v>252</v>
      </c>
      <c r="K124" s="38" t="s">
        <v>139</v>
      </c>
      <c r="L124" s="48" t="s">
        <v>398</v>
      </c>
      <c r="M124" s="37" t="s">
        <v>104</v>
      </c>
      <c r="N124" s="45"/>
      <c r="O124" s="44"/>
    </row>
    <row r="125" spans="1:15" ht="20.100000000000001" hidden="1" customHeight="1" x14ac:dyDescent="0.25">
      <c r="A125" s="37" t="s">
        <v>400</v>
      </c>
      <c r="B125" s="48" t="s">
        <v>398</v>
      </c>
      <c r="C125" s="39" t="s">
        <v>209</v>
      </c>
      <c r="D125" s="40" t="s">
        <v>253</v>
      </c>
      <c r="E125" s="41" t="s">
        <v>54</v>
      </c>
      <c r="F125" s="41" t="s">
        <v>58</v>
      </c>
      <c r="G125" s="165">
        <v>4</v>
      </c>
      <c r="H125" s="42" t="s">
        <v>396</v>
      </c>
      <c r="I125" s="47" t="s">
        <v>398</v>
      </c>
      <c r="J125" s="40" t="s">
        <v>254</v>
      </c>
      <c r="K125" s="38" t="s">
        <v>140</v>
      </c>
      <c r="L125" s="48" t="s">
        <v>398</v>
      </c>
      <c r="M125" s="37" t="s">
        <v>104</v>
      </c>
      <c r="N125" s="45"/>
      <c r="O125" s="44"/>
    </row>
    <row r="126" spans="1:15" ht="20.100000000000001" hidden="1" customHeight="1" x14ac:dyDescent="0.25">
      <c r="A126" s="37" t="s">
        <v>400</v>
      </c>
      <c r="B126" s="48" t="s">
        <v>398</v>
      </c>
      <c r="C126" s="39" t="s">
        <v>209</v>
      </c>
      <c r="D126" s="40" t="s">
        <v>255</v>
      </c>
      <c r="E126" s="41" t="s">
        <v>54</v>
      </c>
      <c r="F126" s="41" t="s">
        <v>58</v>
      </c>
      <c r="G126" s="165">
        <v>4</v>
      </c>
      <c r="H126" s="42" t="s">
        <v>396</v>
      </c>
      <c r="I126" s="47" t="s">
        <v>398</v>
      </c>
      <c r="J126" s="40" t="s">
        <v>256</v>
      </c>
      <c r="K126" s="38" t="s">
        <v>141</v>
      </c>
      <c r="L126" s="48" t="s">
        <v>398</v>
      </c>
      <c r="M126" s="37" t="s">
        <v>104</v>
      </c>
      <c r="N126" s="45"/>
      <c r="O126" s="44"/>
    </row>
    <row r="127" spans="1:15" ht="20.100000000000001" hidden="1" customHeight="1" x14ac:dyDescent="0.25">
      <c r="A127" s="37" t="s">
        <v>400</v>
      </c>
      <c r="B127" s="48" t="s">
        <v>398</v>
      </c>
      <c r="C127" s="39" t="s">
        <v>209</v>
      </c>
      <c r="D127" s="40" t="s">
        <v>257</v>
      </c>
      <c r="E127" s="41" t="s">
        <v>54</v>
      </c>
      <c r="F127" s="41" t="s">
        <v>58</v>
      </c>
      <c r="G127" s="165">
        <v>4</v>
      </c>
      <c r="H127" s="42" t="s">
        <v>396</v>
      </c>
      <c r="I127" s="47" t="s">
        <v>398</v>
      </c>
      <c r="J127" s="40" t="s">
        <v>258</v>
      </c>
      <c r="K127" s="38" t="s">
        <v>142</v>
      </c>
      <c r="L127" s="48" t="s">
        <v>398</v>
      </c>
      <c r="M127" s="37" t="s">
        <v>104</v>
      </c>
      <c r="N127" s="45"/>
      <c r="O127" s="44"/>
    </row>
    <row r="128" spans="1:15" ht="20.100000000000001" hidden="1" customHeight="1" x14ac:dyDescent="0.25">
      <c r="A128" s="37" t="s">
        <v>400</v>
      </c>
      <c r="B128" s="48" t="s">
        <v>398</v>
      </c>
      <c r="C128" s="39" t="s">
        <v>209</v>
      </c>
      <c r="D128" s="40" t="s">
        <v>477</v>
      </c>
      <c r="E128" s="41" t="s">
        <v>55</v>
      </c>
      <c r="F128" s="41" t="s">
        <v>470</v>
      </c>
      <c r="G128" s="165">
        <v>5</v>
      </c>
      <c r="H128" s="42" t="s">
        <v>399</v>
      </c>
      <c r="I128" s="47" t="s">
        <v>398</v>
      </c>
      <c r="J128" s="40" t="s">
        <v>318</v>
      </c>
      <c r="K128" s="38" t="s">
        <v>205</v>
      </c>
      <c r="L128" s="48" t="s">
        <v>398</v>
      </c>
      <c r="M128" s="37" t="s">
        <v>104</v>
      </c>
      <c r="N128" s="45"/>
      <c r="O128" s="44"/>
    </row>
    <row r="129" spans="1:15" ht="20.100000000000001" hidden="1" customHeight="1" x14ac:dyDescent="0.25">
      <c r="A129" s="37" t="s">
        <v>400</v>
      </c>
      <c r="B129" s="48" t="s">
        <v>398</v>
      </c>
      <c r="C129" s="39" t="s">
        <v>209</v>
      </c>
      <c r="D129" s="40" t="s">
        <v>478</v>
      </c>
      <c r="E129" s="41" t="s">
        <v>55</v>
      </c>
      <c r="F129" s="41" t="s">
        <v>470</v>
      </c>
      <c r="G129" s="165">
        <v>5</v>
      </c>
      <c r="H129" s="42" t="s">
        <v>399</v>
      </c>
      <c r="I129" s="47" t="s">
        <v>398</v>
      </c>
      <c r="J129" s="40" t="s">
        <v>319</v>
      </c>
      <c r="K129" s="38" t="s">
        <v>206</v>
      </c>
      <c r="L129" s="48" t="s">
        <v>398</v>
      </c>
      <c r="M129" s="37" t="s">
        <v>104</v>
      </c>
      <c r="N129" s="45"/>
      <c r="O129" s="44"/>
    </row>
    <row r="130" spans="1:15" ht="20.100000000000001" hidden="1" customHeight="1" x14ac:dyDescent="0.25">
      <c r="A130" s="37" t="s">
        <v>400</v>
      </c>
      <c r="B130" s="48" t="s">
        <v>398</v>
      </c>
      <c r="C130" s="39" t="s">
        <v>209</v>
      </c>
      <c r="D130" s="40" t="s">
        <v>479</v>
      </c>
      <c r="E130" s="41" t="s">
        <v>55</v>
      </c>
      <c r="F130" s="41" t="s">
        <v>470</v>
      </c>
      <c r="G130" s="165">
        <v>5</v>
      </c>
      <c r="H130" s="42" t="s">
        <v>399</v>
      </c>
      <c r="I130" s="47" t="s">
        <v>398</v>
      </c>
      <c r="J130" s="40" t="s">
        <v>320</v>
      </c>
      <c r="K130" s="38" t="s">
        <v>207</v>
      </c>
      <c r="L130" s="48" t="s">
        <v>398</v>
      </c>
      <c r="M130" s="37" t="s">
        <v>104</v>
      </c>
      <c r="N130" s="45"/>
      <c r="O130" s="44"/>
    </row>
    <row r="131" spans="1:15" ht="20.100000000000001" hidden="1" customHeight="1" x14ac:dyDescent="0.25">
      <c r="A131" s="37" t="s">
        <v>400</v>
      </c>
      <c r="B131" s="48" t="s">
        <v>398</v>
      </c>
      <c r="C131" s="39" t="s">
        <v>209</v>
      </c>
      <c r="D131" s="40" t="s">
        <v>480</v>
      </c>
      <c r="E131" s="41" t="s">
        <v>54</v>
      </c>
      <c r="F131" s="41" t="s">
        <v>59</v>
      </c>
      <c r="G131" s="165">
        <v>4</v>
      </c>
      <c r="H131" s="42" t="s">
        <v>396</v>
      </c>
      <c r="I131" s="47" t="s">
        <v>398</v>
      </c>
      <c r="J131" s="40" t="s">
        <v>259</v>
      </c>
      <c r="K131" s="38" t="s">
        <v>143</v>
      </c>
      <c r="L131" s="48" t="s">
        <v>398</v>
      </c>
      <c r="M131" s="37" t="s">
        <v>104</v>
      </c>
      <c r="N131" s="45"/>
      <c r="O131" s="44"/>
    </row>
    <row r="132" spans="1:15" ht="20.100000000000001" hidden="1" customHeight="1" x14ac:dyDescent="0.25">
      <c r="A132" s="37" t="s">
        <v>400</v>
      </c>
      <c r="B132" s="48" t="s">
        <v>398</v>
      </c>
      <c r="C132" s="39" t="s">
        <v>209</v>
      </c>
      <c r="D132" s="40" t="s">
        <v>481</v>
      </c>
      <c r="E132" s="41" t="s">
        <v>54</v>
      </c>
      <c r="F132" s="41" t="s">
        <v>59</v>
      </c>
      <c r="G132" s="165">
        <v>4</v>
      </c>
      <c r="H132" s="42" t="s">
        <v>396</v>
      </c>
      <c r="I132" s="47" t="s">
        <v>398</v>
      </c>
      <c r="J132" s="40" t="s">
        <v>260</v>
      </c>
      <c r="K132" s="38" t="s">
        <v>144</v>
      </c>
      <c r="L132" s="48" t="s">
        <v>398</v>
      </c>
      <c r="M132" s="37" t="s">
        <v>104</v>
      </c>
      <c r="N132" s="45"/>
      <c r="O132" s="44"/>
    </row>
    <row r="133" spans="1:15" ht="20.100000000000001" hidden="1" customHeight="1" x14ac:dyDescent="0.25">
      <c r="A133" s="37" t="s">
        <v>400</v>
      </c>
      <c r="B133" s="48" t="s">
        <v>398</v>
      </c>
      <c r="C133" s="39" t="s">
        <v>209</v>
      </c>
      <c r="D133" s="40" t="s">
        <v>214</v>
      </c>
      <c r="E133" s="41" t="s">
        <v>113</v>
      </c>
      <c r="F133" s="41" t="s">
        <v>118</v>
      </c>
      <c r="G133" s="165">
        <v>4</v>
      </c>
      <c r="H133" s="42" t="s">
        <v>397</v>
      </c>
      <c r="I133" s="47" t="s">
        <v>398</v>
      </c>
      <c r="J133" s="40" t="s">
        <v>228</v>
      </c>
      <c r="K133" s="38" t="s">
        <v>119</v>
      </c>
      <c r="L133" s="48" t="s">
        <v>398</v>
      </c>
      <c r="M133" s="37" t="s">
        <v>104</v>
      </c>
      <c r="N133" s="45"/>
      <c r="O133" s="44"/>
    </row>
    <row r="134" spans="1:15" ht="20.100000000000001" hidden="1" customHeight="1" x14ac:dyDescent="0.25">
      <c r="A134" s="37" t="s">
        <v>400</v>
      </c>
      <c r="B134" s="48" t="s">
        <v>398</v>
      </c>
      <c r="C134" s="39" t="s">
        <v>209</v>
      </c>
      <c r="D134" s="40" t="s">
        <v>216</v>
      </c>
      <c r="E134" s="41" t="s">
        <v>113</v>
      </c>
      <c r="F134" s="41" t="s">
        <v>60</v>
      </c>
      <c r="G134" s="165">
        <v>4</v>
      </c>
      <c r="H134" s="42" t="s">
        <v>397</v>
      </c>
      <c r="I134" s="47" t="s">
        <v>398</v>
      </c>
      <c r="J134" s="40" t="s">
        <v>229</v>
      </c>
      <c r="K134" s="38" t="s">
        <v>120</v>
      </c>
      <c r="L134" s="48" t="s">
        <v>398</v>
      </c>
      <c r="M134" s="37" t="s">
        <v>104</v>
      </c>
      <c r="N134" s="45"/>
      <c r="O134" s="44"/>
    </row>
    <row r="135" spans="1:15" ht="20.100000000000001" hidden="1" customHeight="1" x14ac:dyDescent="0.25">
      <c r="A135" s="37" t="s">
        <v>400</v>
      </c>
      <c r="B135" s="48" t="s">
        <v>398</v>
      </c>
      <c r="C135" s="39" t="s">
        <v>209</v>
      </c>
      <c r="D135" s="40" t="s">
        <v>218</v>
      </c>
      <c r="E135" s="41" t="s">
        <v>113</v>
      </c>
      <c r="F135" s="41" t="s">
        <v>60</v>
      </c>
      <c r="G135" s="165">
        <v>4</v>
      </c>
      <c r="H135" s="42" t="s">
        <v>397</v>
      </c>
      <c r="I135" s="47" t="s">
        <v>398</v>
      </c>
      <c r="J135" s="40" t="s">
        <v>230</v>
      </c>
      <c r="K135" s="38" t="s">
        <v>121</v>
      </c>
      <c r="L135" s="48" t="s">
        <v>398</v>
      </c>
      <c r="M135" s="37" t="s">
        <v>104</v>
      </c>
      <c r="N135" s="45"/>
      <c r="O135" s="44"/>
    </row>
    <row r="136" spans="1:15" ht="20.100000000000001" hidden="1" customHeight="1" x14ac:dyDescent="0.25">
      <c r="A136" s="37" t="s">
        <v>400</v>
      </c>
      <c r="B136" s="48" t="s">
        <v>398</v>
      </c>
      <c r="C136" s="39" t="s">
        <v>209</v>
      </c>
      <c r="D136" s="40" t="s">
        <v>220</v>
      </c>
      <c r="E136" s="41" t="s">
        <v>113</v>
      </c>
      <c r="F136" s="41" t="s">
        <v>60</v>
      </c>
      <c r="G136" s="165">
        <v>4</v>
      </c>
      <c r="H136" s="42" t="s">
        <v>397</v>
      </c>
      <c r="I136" s="47" t="s">
        <v>398</v>
      </c>
      <c r="J136" s="40" t="s">
        <v>231</v>
      </c>
      <c r="K136" s="38" t="s">
        <v>122</v>
      </c>
      <c r="L136" s="48" t="s">
        <v>398</v>
      </c>
      <c r="M136" s="37" t="s">
        <v>104</v>
      </c>
      <c r="N136" s="45"/>
      <c r="O136" s="44"/>
    </row>
    <row r="137" spans="1:15" ht="20.100000000000001" hidden="1" customHeight="1" x14ac:dyDescent="0.25">
      <c r="A137" s="37" t="s">
        <v>400</v>
      </c>
      <c r="B137" s="48" t="s">
        <v>398</v>
      </c>
      <c r="C137" s="39" t="s">
        <v>209</v>
      </c>
      <c r="D137" s="40" t="s">
        <v>222</v>
      </c>
      <c r="E137" s="41" t="s">
        <v>113</v>
      </c>
      <c r="F137" s="41" t="s">
        <v>99</v>
      </c>
      <c r="G137" s="165">
        <v>4</v>
      </c>
      <c r="H137" s="42" t="s">
        <v>397</v>
      </c>
      <c r="I137" s="47" t="s">
        <v>398</v>
      </c>
      <c r="J137" s="40" t="s">
        <v>231</v>
      </c>
      <c r="K137" s="38" t="s">
        <v>123</v>
      </c>
      <c r="L137" s="48" t="s">
        <v>398</v>
      </c>
      <c r="M137" s="37" t="s">
        <v>104</v>
      </c>
      <c r="N137" s="45"/>
      <c r="O137" s="44"/>
    </row>
    <row r="138" spans="1:15" ht="20.100000000000001" hidden="1" customHeight="1" x14ac:dyDescent="0.25">
      <c r="A138" s="37" t="s">
        <v>400</v>
      </c>
      <c r="B138" s="48" t="s">
        <v>398</v>
      </c>
      <c r="C138" s="39" t="s">
        <v>209</v>
      </c>
      <c r="D138" s="40" t="s">
        <v>223</v>
      </c>
      <c r="E138" s="41" t="s">
        <v>113</v>
      </c>
      <c r="F138" s="41" t="s">
        <v>60</v>
      </c>
      <c r="G138" s="165">
        <v>4</v>
      </c>
      <c r="H138" s="42" t="s">
        <v>397</v>
      </c>
      <c r="I138" s="47" t="s">
        <v>398</v>
      </c>
      <c r="J138" s="40" t="s">
        <v>232</v>
      </c>
      <c r="K138" s="38" t="s">
        <v>124</v>
      </c>
      <c r="L138" s="48" t="s">
        <v>398</v>
      </c>
      <c r="M138" s="37" t="s">
        <v>104</v>
      </c>
      <c r="N138" s="45"/>
      <c r="O138" s="44"/>
    </row>
    <row r="139" spans="1:15" ht="20.100000000000001" hidden="1" customHeight="1" x14ac:dyDescent="0.25">
      <c r="A139" s="37" t="s">
        <v>400</v>
      </c>
      <c r="B139" s="48" t="s">
        <v>398</v>
      </c>
      <c r="C139" s="39" t="s">
        <v>209</v>
      </c>
      <c r="D139" s="40" t="s">
        <v>225</v>
      </c>
      <c r="E139" s="41" t="s">
        <v>126</v>
      </c>
      <c r="F139" s="41" t="s">
        <v>127</v>
      </c>
      <c r="G139" s="165">
        <v>4</v>
      </c>
      <c r="H139" s="42" t="s">
        <v>418</v>
      </c>
      <c r="I139" s="47" t="s">
        <v>398</v>
      </c>
      <c r="J139" s="40" t="s">
        <v>233</v>
      </c>
      <c r="K139" s="38" t="s">
        <v>128</v>
      </c>
      <c r="L139" s="48" t="s">
        <v>398</v>
      </c>
      <c r="M139" s="37" t="s">
        <v>104</v>
      </c>
      <c r="N139" s="45"/>
      <c r="O139" s="44"/>
    </row>
    <row r="140" spans="1:15" ht="20.100000000000001" hidden="1" customHeight="1" x14ac:dyDescent="0.25">
      <c r="A140" s="37" t="s">
        <v>400</v>
      </c>
      <c r="B140" s="48" t="s">
        <v>398</v>
      </c>
      <c r="C140" s="39" t="s">
        <v>209</v>
      </c>
      <c r="D140" s="40" t="s">
        <v>237</v>
      </c>
      <c r="E140" s="41" t="s">
        <v>54</v>
      </c>
      <c r="F140" s="41" t="s">
        <v>58</v>
      </c>
      <c r="G140" s="165">
        <v>4</v>
      </c>
      <c r="H140" s="42" t="s">
        <v>396</v>
      </c>
      <c r="I140" s="47" t="s">
        <v>398</v>
      </c>
      <c r="J140" s="40" t="s">
        <v>238</v>
      </c>
      <c r="K140" s="38" t="s">
        <v>132</v>
      </c>
      <c r="L140" s="48" t="s">
        <v>398</v>
      </c>
      <c r="M140" s="37" t="s">
        <v>104</v>
      </c>
      <c r="N140" s="45"/>
      <c r="O140" s="44"/>
    </row>
    <row r="141" spans="1:15" ht="20.100000000000001" hidden="1" customHeight="1" x14ac:dyDescent="0.25">
      <c r="A141" s="37" t="s">
        <v>400</v>
      </c>
      <c r="B141" s="48" t="s">
        <v>398</v>
      </c>
      <c r="C141" s="39" t="s">
        <v>209</v>
      </c>
      <c r="D141" s="40" t="s">
        <v>239</v>
      </c>
      <c r="E141" s="41" t="s">
        <v>54</v>
      </c>
      <c r="F141" s="41" t="s">
        <v>58</v>
      </c>
      <c r="G141" s="165">
        <v>4</v>
      </c>
      <c r="H141" s="42" t="s">
        <v>396</v>
      </c>
      <c r="I141" s="47" t="s">
        <v>398</v>
      </c>
      <c r="J141" s="40" t="s">
        <v>240</v>
      </c>
      <c r="K141" s="38" t="s">
        <v>133</v>
      </c>
      <c r="L141" s="48" t="s">
        <v>398</v>
      </c>
      <c r="M141" s="37" t="s">
        <v>104</v>
      </c>
      <c r="N141" s="45"/>
      <c r="O141" s="44"/>
    </row>
    <row r="142" spans="1:15" ht="20.100000000000001" hidden="1" customHeight="1" x14ac:dyDescent="0.25">
      <c r="A142" s="37" t="s">
        <v>400</v>
      </c>
      <c r="B142" s="48" t="s">
        <v>398</v>
      </c>
      <c r="C142" s="39" t="s">
        <v>209</v>
      </c>
      <c r="D142" s="40" t="s">
        <v>241</v>
      </c>
      <c r="E142" s="41" t="s">
        <v>54</v>
      </c>
      <c r="F142" s="41" t="s">
        <v>58</v>
      </c>
      <c r="G142" s="165">
        <v>4</v>
      </c>
      <c r="H142" s="42" t="s">
        <v>396</v>
      </c>
      <c r="I142" s="47" t="s">
        <v>398</v>
      </c>
      <c r="J142" s="40" t="s">
        <v>242</v>
      </c>
      <c r="K142" s="38" t="s">
        <v>134</v>
      </c>
      <c r="L142" s="48" t="s">
        <v>398</v>
      </c>
      <c r="M142" s="37" t="s">
        <v>104</v>
      </c>
      <c r="N142" s="45"/>
      <c r="O142" s="44"/>
    </row>
    <row r="143" spans="1:15" ht="20.100000000000001" hidden="1" customHeight="1" x14ac:dyDescent="0.25">
      <c r="A143" s="37" t="s">
        <v>400</v>
      </c>
      <c r="B143" s="48" t="s">
        <v>398</v>
      </c>
      <c r="C143" s="39" t="s">
        <v>209</v>
      </c>
      <c r="D143" s="40" t="s">
        <v>243</v>
      </c>
      <c r="E143" s="41" t="s">
        <v>54</v>
      </c>
      <c r="F143" s="41" t="s">
        <v>58</v>
      </c>
      <c r="G143" s="165">
        <v>4</v>
      </c>
      <c r="H143" s="42" t="s">
        <v>396</v>
      </c>
      <c r="I143" s="47" t="s">
        <v>398</v>
      </c>
      <c r="J143" s="40" t="s">
        <v>244</v>
      </c>
      <c r="K143" s="38" t="s">
        <v>135</v>
      </c>
      <c r="L143" s="48" t="s">
        <v>398</v>
      </c>
      <c r="M143" s="37" t="s">
        <v>104</v>
      </c>
      <c r="N143" s="45"/>
      <c r="O143" s="44"/>
    </row>
    <row r="144" spans="1:15" ht="20.100000000000001" hidden="1" customHeight="1" x14ac:dyDescent="0.25">
      <c r="A144" s="37" t="s">
        <v>400</v>
      </c>
      <c r="B144" s="48" t="s">
        <v>398</v>
      </c>
      <c r="C144" s="39" t="s">
        <v>209</v>
      </c>
      <c r="D144" s="40" t="s">
        <v>245</v>
      </c>
      <c r="E144" s="41" t="s">
        <v>54</v>
      </c>
      <c r="F144" s="41" t="s">
        <v>58</v>
      </c>
      <c r="G144" s="165">
        <v>4</v>
      </c>
      <c r="H144" s="42" t="s">
        <v>396</v>
      </c>
      <c r="I144" s="47" t="s">
        <v>398</v>
      </c>
      <c r="J144" s="40" t="s">
        <v>246</v>
      </c>
      <c r="K144" s="38" t="s">
        <v>136</v>
      </c>
      <c r="L144" s="48" t="s">
        <v>398</v>
      </c>
      <c r="M144" s="37" t="s">
        <v>104</v>
      </c>
      <c r="N144" s="45"/>
      <c r="O144" s="44"/>
    </row>
    <row r="145" spans="1:15" ht="20.100000000000001" hidden="1" customHeight="1" x14ac:dyDescent="0.25">
      <c r="A145" s="37" t="s">
        <v>400</v>
      </c>
      <c r="B145" s="48" t="s">
        <v>398</v>
      </c>
      <c r="C145" s="39" t="s">
        <v>209</v>
      </c>
      <c r="D145" s="40" t="s">
        <v>247</v>
      </c>
      <c r="E145" s="41" t="s">
        <v>54</v>
      </c>
      <c r="F145" s="41" t="s">
        <v>58</v>
      </c>
      <c r="G145" s="165">
        <v>4</v>
      </c>
      <c r="H145" s="42" t="s">
        <v>396</v>
      </c>
      <c r="I145" s="47" t="s">
        <v>398</v>
      </c>
      <c r="J145" s="40" t="s">
        <v>248</v>
      </c>
      <c r="K145" s="38" t="s">
        <v>137</v>
      </c>
      <c r="L145" s="48" t="s">
        <v>398</v>
      </c>
      <c r="M145" s="37" t="s">
        <v>104</v>
      </c>
      <c r="N145" s="45"/>
      <c r="O145" s="44"/>
    </row>
    <row r="146" spans="1:15" ht="20.100000000000001" hidden="1" customHeight="1" x14ac:dyDescent="0.25">
      <c r="A146" s="37" t="s">
        <v>400</v>
      </c>
      <c r="B146" s="48" t="s">
        <v>398</v>
      </c>
      <c r="C146" s="39" t="s">
        <v>209</v>
      </c>
      <c r="D146" s="40" t="s">
        <v>249</v>
      </c>
      <c r="E146" s="41" t="s">
        <v>54</v>
      </c>
      <c r="F146" s="41" t="s">
        <v>58</v>
      </c>
      <c r="G146" s="165">
        <v>4</v>
      </c>
      <c r="H146" s="42" t="s">
        <v>396</v>
      </c>
      <c r="I146" s="47" t="s">
        <v>398</v>
      </c>
      <c r="J146" s="40" t="s">
        <v>250</v>
      </c>
      <c r="K146" s="38" t="s">
        <v>138</v>
      </c>
      <c r="L146" s="48" t="s">
        <v>398</v>
      </c>
      <c r="M146" s="37" t="s">
        <v>104</v>
      </c>
      <c r="N146" s="45"/>
      <c r="O146" s="44"/>
    </row>
    <row r="147" spans="1:15" ht="20.100000000000001" hidden="1" customHeight="1" x14ac:dyDescent="0.25">
      <c r="A147" s="37" t="s">
        <v>400</v>
      </c>
      <c r="B147" s="48" t="s">
        <v>398</v>
      </c>
      <c r="C147" s="39" t="s">
        <v>209</v>
      </c>
      <c r="D147" s="40" t="s">
        <v>251</v>
      </c>
      <c r="E147" s="41" t="s">
        <v>54</v>
      </c>
      <c r="F147" s="41" t="s">
        <v>58</v>
      </c>
      <c r="G147" s="165">
        <v>4</v>
      </c>
      <c r="H147" s="42" t="s">
        <v>396</v>
      </c>
      <c r="I147" s="47" t="s">
        <v>398</v>
      </c>
      <c r="J147" s="40" t="s">
        <v>252</v>
      </c>
      <c r="K147" s="38" t="s">
        <v>139</v>
      </c>
      <c r="L147" s="48" t="s">
        <v>398</v>
      </c>
      <c r="M147" s="37" t="s">
        <v>104</v>
      </c>
      <c r="N147" s="45"/>
      <c r="O147" s="44"/>
    </row>
    <row r="148" spans="1:15" ht="20.100000000000001" hidden="1" customHeight="1" x14ac:dyDescent="0.25">
      <c r="A148" s="37" t="s">
        <v>400</v>
      </c>
      <c r="B148" s="48" t="s">
        <v>398</v>
      </c>
      <c r="C148" s="39" t="s">
        <v>209</v>
      </c>
      <c r="D148" s="40" t="s">
        <v>253</v>
      </c>
      <c r="E148" s="41" t="s">
        <v>54</v>
      </c>
      <c r="F148" s="41" t="s">
        <v>58</v>
      </c>
      <c r="G148" s="165">
        <v>4</v>
      </c>
      <c r="H148" s="42" t="s">
        <v>396</v>
      </c>
      <c r="I148" s="47" t="s">
        <v>398</v>
      </c>
      <c r="J148" s="40" t="s">
        <v>254</v>
      </c>
      <c r="K148" s="38" t="s">
        <v>140</v>
      </c>
      <c r="L148" s="48" t="s">
        <v>398</v>
      </c>
      <c r="M148" s="37" t="s">
        <v>104</v>
      </c>
      <c r="N148" s="45"/>
      <c r="O148" s="44"/>
    </row>
    <row r="149" spans="1:15" ht="20.100000000000001" hidden="1" customHeight="1" x14ac:dyDescent="0.25">
      <c r="A149" s="37" t="s">
        <v>400</v>
      </c>
      <c r="B149" s="48" t="s">
        <v>398</v>
      </c>
      <c r="C149" s="39" t="s">
        <v>209</v>
      </c>
      <c r="D149" s="40" t="s">
        <v>255</v>
      </c>
      <c r="E149" s="41" t="s">
        <v>54</v>
      </c>
      <c r="F149" s="41" t="s">
        <v>58</v>
      </c>
      <c r="G149" s="165">
        <v>4</v>
      </c>
      <c r="H149" s="42" t="s">
        <v>396</v>
      </c>
      <c r="I149" s="47" t="s">
        <v>398</v>
      </c>
      <c r="J149" s="40" t="s">
        <v>256</v>
      </c>
      <c r="K149" s="38" t="s">
        <v>141</v>
      </c>
      <c r="L149" s="48" t="s">
        <v>398</v>
      </c>
      <c r="M149" s="37" t="s">
        <v>104</v>
      </c>
      <c r="N149" s="45"/>
      <c r="O149" s="44"/>
    </row>
    <row r="150" spans="1:15" ht="20.100000000000001" hidden="1" customHeight="1" x14ac:dyDescent="0.25">
      <c r="A150" s="37" t="s">
        <v>400</v>
      </c>
      <c r="B150" s="48" t="s">
        <v>398</v>
      </c>
      <c r="C150" s="39" t="s">
        <v>209</v>
      </c>
      <c r="D150" s="40" t="s">
        <v>257</v>
      </c>
      <c r="E150" s="41" t="s">
        <v>54</v>
      </c>
      <c r="F150" s="41" t="s">
        <v>58</v>
      </c>
      <c r="G150" s="165">
        <v>4</v>
      </c>
      <c r="H150" s="42" t="s">
        <v>396</v>
      </c>
      <c r="I150" s="47" t="s">
        <v>398</v>
      </c>
      <c r="J150" s="40" t="s">
        <v>258</v>
      </c>
      <c r="K150" s="38" t="s">
        <v>142</v>
      </c>
      <c r="L150" s="48" t="s">
        <v>398</v>
      </c>
      <c r="M150" s="37" t="s">
        <v>104</v>
      </c>
      <c r="N150" s="45"/>
      <c r="O150" s="44"/>
    </row>
    <row r="151" spans="1:15" ht="20.100000000000001" hidden="1" customHeight="1" x14ac:dyDescent="0.25">
      <c r="A151" s="37" t="s">
        <v>400</v>
      </c>
      <c r="B151" s="48" t="s">
        <v>398</v>
      </c>
      <c r="C151" s="39" t="s">
        <v>209</v>
      </c>
      <c r="D151" s="40" t="s">
        <v>226</v>
      </c>
      <c r="E151" s="41" t="s">
        <v>54</v>
      </c>
      <c r="F151" s="41" t="s">
        <v>59</v>
      </c>
      <c r="G151" s="165">
        <v>4</v>
      </c>
      <c r="H151" s="42" t="s">
        <v>396</v>
      </c>
      <c r="I151" s="47" t="s">
        <v>398</v>
      </c>
      <c r="J151" s="40" t="s">
        <v>259</v>
      </c>
      <c r="K151" s="38" t="s">
        <v>143</v>
      </c>
      <c r="L151" s="48" t="s">
        <v>398</v>
      </c>
      <c r="M151" s="37" t="s">
        <v>104</v>
      </c>
      <c r="N151" s="45"/>
      <c r="O151" s="44"/>
    </row>
    <row r="152" spans="1:15" ht="20.100000000000001" hidden="1" customHeight="1" x14ac:dyDescent="0.25">
      <c r="A152" s="37" t="s">
        <v>400</v>
      </c>
      <c r="B152" s="48" t="s">
        <v>398</v>
      </c>
      <c r="C152" s="39" t="s">
        <v>209</v>
      </c>
      <c r="D152" s="40" t="s">
        <v>227</v>
      </c>
      <c r="E152" s="41" t="s">
        <v>54</v>
      </c>
      <c r="F152" s="41" t="s">
        <v>59</v>
      </c>
      <c r="G152" s="165">
        <v>4</v>
      </c>
      <c r="H152" s="42" t="s">
        <v>396</v>
      </c>
      <c r="I152" s="47" t="s">
        <v>398</v>
      </c>
      <c r="J152" s="40" t="s">
        <v>260</v>
      </c>
      <c r="K152" s="38" t="s">
        <v>144</v>
      </c>
      <c r="L152" s="48" t="s">
        <v>398</v>
      </c>
      <c r="M152" s="37" t="s">
        <v>104</v>
      </c>
      <c r="N152" s="45"/>
      <c r="O152" s="44"/>
    </row>
    <row r="153" spans="1:15" ht="20.100000000000001" hidden="1" customHeight="1" x14ac:dyDescent="0.25">
      <c r="A153" s="37" t="s">
        <v>506</v>
      </c>
      <c r="B153" s="48" t="s">
        <v>398</v>
      </c>
      <c r="C153" s="39" t="s">
        <v>395</v>
      </c>
      <c r="D153" s="40" t="s">
        <v>261</v>
      </c>
      <c r="E153" s="41" t="s">
        <v>113</v>
      </c>
      <c r="F153" s="41" t="s">
        <v>118</v>
      </c>
      <c r="G153" s="165">
        <v>3</v>
      </c>
      <c r="H153" s="42" t="s">
        <v>397</v>
      </c>
      <c r="I153" s="47" t="s">
        <v>398</v>
      </c>
      <c r="J153" s="40" t="s">
        <v>262</v>
      </c>
      <c r="K153" s="48" t="s">
        <v>398</v>
      </c>
      <c r="L153" s="44" t="s">
        <v>400</v>
      </c>
      <c r="M153" s="37" t="s">
        <v>104</v>
      </c>
      <c r="N153" s="45"/>
      <c r="O153" s="44"/>
    </row>
    <row r="154" spans="1:15" ht="20.100000000000001" hidden="1" customHeight="1" x14ac:dyDescent="0.25">
      <c r="A154" s="37" t="s">
        <v>506</v>
      </c>
      <c r="B154" s="48" t="s">
        <v>398</v>
      </c>
      <c r="C154" s="39" t="s">
        <v>395</v>
      </c>
      <c r="D154" s="40" t="s">
        <v>263</v>
      </c>
      <c r="E154" s="41" t="s">
        <v>113</v>
      </c>
      <c r="F154" s="41" t="s">
        <v>118</v>
      </c>
      <c r="G154" s="165">
        <v>3</v>
      </c>
      <c r="H154" s="42" t="s">
        <v>397</v>
      </c>
      <c r="I154" s="47" t="s">
        <v>398</v>
      </c>
      <c r="J154" s="40" t="s">
        <v>262</v>
      </c>
      <c r="K154" s="48" t="s">
        <v>398</v>
      </c>
      <c r="L154" s="44" t="s">
        <v>400</v>
      </c>
      <c r="M154" s="37" t="s">
        <v>104</v>
      </c>
      <c r="N154" s="45"/>
      <c r="O154" s="44"/>
    </row>
    <row r="155" spans="1:15" ht="20.100000000000001" hidden="1" customHeight="1" x14ac:dyDescent="0.25">
      <c r="A155" s="37" t="s">
        <v>506</v>
      </c>
      <c r="B155" s="48" t="s">
        <v>398</v>
      </c>
      <c r="C155" s="39" t="s">
        <v>395</v>
      </c>
      <c r="D155" s="40" t="s">
        <v>264</v>
      </c>
      <c r="E155" s="41" t="s">
        <v>113</v>
      </c>
      <c r="F155" s="41" t="s">
        <v>196</v>
      </c>
      <c r="G155" s="165">
        <v>3</v>
      </c>
      <c r="H155" s="42" t="s">
        <v>397</v>
      </c>
      <c r="I155" s="47" t="s">
        <v>398</v>
      </c>
      <c r="J155" s="40" t="s">
        <v>262</v>
      </c>
      <c r="K155" s="48" t="s">
        <v>398</v>
      </c>
      <c r="L155" s="44" t="s">
        <v>400</v>
      </c>
      <c r="M155" s="37" t="s">
        <v>104</v>
      </c>
      <c r="N155" s="45"/>
      <c r="O155" s="44"/>
    </row>
    <row r="156" spans="1:15" ht="20.100000000000001" hidden="1" customHeight="1" x14ac:dyDescent="0.25">
      <c r="A156" s="37" t="s">
        <v>506</v>
      </c>
      <c r="B156" s="48" t="s">
        <v>398</v>
      </c>
      <c r="C156" s="39" t="s">
        <v>395</v>
      </c>
      <c r="D156" s="40" t="s">
        <v>265</v>
      </c>
      <c r="E156" s="41" t="s">
        <v>113</v>
      </c>
      <c r="F156" s="41" t="s">
        <v>196</v>
      </c>
      <c r="G156" s="165">
        <v>3</v>
      </c>
      <c r="H156" s="42" t="s">
        <v>397</v>
      </c>
      <c r="I156" s="47" t="s">
        <v>398</v>
      </c>
      <c r="J156" s="40" t="s">
        <v>262</v>
      </c>
      <c r="K156" s="48" t="s">
        <v>398</v>
      </c>
      <c r="L156" s="44" t="s">
        <v>400</v>
      </c>
      <c r="M156" s="37" t="s">
        <v>104</v>
      </c>
      <c r="N156" s="45"/>
      <c r="O156" s="44"/>
    </row>
    <row r="157" spans="1:15" ht="20.100000000000001" hidden="1" customHeight="1" x14ac:dyDescent="0.25">
      <c r="A157" s="37" t="s">
        <v>421</v>
      </c>
      <c r="B157" s="48" t="s">
        <v>398</v>
      </c>
      <c r="C157" s="39" t="s">
        <v>382</v>
      </c>
      <c r="D157" s="40" t="s">
        <v>266</v>
      </c>
      <c r="E157" s="41" t="s">
        <v>56</v>
      </c>
      <c r="F157" s="41" t="s">
        <v>117</v>
      </c>
      <c r="G157" s="165">
        <v>3</v>
      </c>
      <c r="H157" s="41" t="s">
        <v>117</v>
      </c>
      <c r="I157" s="47" t="s">
        <v>398</v>
      </c>
      <c r="J157" s="40" t="s">
        <v>262</v>
      </c>
      <c r="K157" s="48" t="s">
        <v>398</v>
      </c>
      <c r="L157" s="44" t="s">
        <v>400</v>
      </c>
      <c r="M157" s="37" t="s">
        <v>104</v>
      </c>
      <c r="N157" s="45"/>
      <c r="O157" s="44"/>
    </row>
    <row r="158" spans="1:15" ht="20.100000000000001" hidden="1" customHeight="1" x14ac:dyDescent="0.25">
      <c r="A158" s="37" t="s">
        <v>400</v>
      </c>
      <c r="B158" s="48" t="s">
        <v>398</v>
      </c>
      <c r="C158" s="39" t="s">
        <v>262</v>
      </c>
      <c r="D158" s="40" t="s">
        <v>267</v>
      </c>
      <c r="E158" s="41" t="s">
        <v>113</v>
      </c>
      <c r="F158" s="41" t="s">
        <v>118</v>
      </c>
      <c r="G158" s="165">
        <v>4</v>
      </c>
      <c r="H158" s="42" t="s">
        <v>397</v>
      </c>
      <c r="I158" s="47" t="s">
        <v>398</v>
      </c>
      <c r="J158" s="40" t="s">
        <v>268</v>
      </c>
      <c r="K158" s="69" t="s">
        <v>483</v>
      </c>
      <c r="L158" s="48" t="s">
        <v>398</v>
      </c>
      <c r="M158" s="37" t="s">
        <v>104</v>
      </c>
      <c r="N158" s="45"/>
      <c r="O158" s="44"/>
    </row>
    <row r="159" spans="1:15" ht="20.100000000000001" hidden="1" customHeight="1" x14ac:dyDescent="0.25">
      <c r="A159" s="37" t="s">
        <v>400</v>
      </c>
      <c r="B159" s="48" t="s">
        <v>398</v>
      </c>
      <c r="C159" s="39" t="s">
        <v>262</v>
      </c>
      <c r="D159" s="40" t="s">
        <v>269</v>
      </c>
      <c r="E159" s="41" t="s">
        <v>113</v>
      </c>
      <c r="F159" s="41" t="s">
        <v>60</v>
      </c>
      <c r="G159" s="165">
        <v>4</v>
      </c>
      <c r="H159" s="42" t="s">
        <v>397</v>
      </c>
      <c r="I159" s="47" t="s">
        <v>398</v>
      </c>
      <c r="J159" s="40" t="s">
        <v>270</v>
      </c>
      <c r="K159" s="69" t="s">
        <v>482</v>
      </c>
      <c r="L159" s="48" t="s">
        <v>398</v>
      </c>
      <c r="M159" s="37" t="s">
        <v>104</v>
      </c>
      <c r="N159" s="45"/>
      <c r="O159" s="44"/>
    </row>
    <row r="160" spans="1:15" ht="20.100000000000001" hidden="1" customHeight="1" x14ac:dyDescent="0.25">
      <c r="A160" s="37" t="s">
        <v>400</v>
      </c>
      <c r="B160" s="48" t="s">
        <v>398</v>
      </c>
      <c r="C160" s="39" t="s">
        <v>262</v>
      </c>
      <c r="D160" s="40" t="s">
        <v>271</v>
      </c>
      <c r="E160" s="41" t="s">
        <v>113</v>
      </c>
      <c r="F160" s="41" t="s">
        <v>60</v>
      </c>
      <c r="G160" s="165">
        <v>4</v>
      </c>
      <c r="H160" s="42" t="s">
        <v>397</v>
      </c>
      <c r="I160" s="47" t="s">
        <v>398</v>
      </c>
      <c r="J160" s="40" t="s">
        <v>272</v>
      </c>
      <c r="K160" s="69" t="s">
        <v>482</v>
      </c>
      <c r="L160" s="48" t="s">
        <v>398</v>
      </c>
      <c r="M160" s="37" t="s">
        <v>104</v>
      </c>
      <c r="N160" s="45"/>
      <c r="O160" s="44"/>
    </row>
    <row r="161" spans="1:15" ht="20.100000000000001" hidden="1" customHeight="1" x14ac:dyDescent="0.25">
      <c r="A161" s="37" t="s">
        <v>400</v>
      </c>
      <c r="B161" s="48" t="s">
        <v>398</v>
      </c>
      <c r="C161" s="39" t="s">
        <v>262</v>
      </c>
      <c r="D161" s="40" t="s">
        <v>273</v>
      </c>
      <c r="E161" s="41" t="s">
        <v>113</v>
      </c>
      <c r="F161" s="41" t="s">
        <v>60</v>
      </c>
      <c r="G161" s="165">
        <v>4</v>
      </c>
      <c r="H161" s="42" t="s">
        <v>397</v>
      </c>
      <c r="I161" s="47" t="s">
        <v>398</v>
      </c>
      <c r="J161" s="40" t="s">
        <v>274</v>
      </c>
      <c r="K161" s="69" t="s">
        <v>485</v>
      </c>
      <c r="L161" s="48" t="s">
        <v>398</v>
      </c>
      <c r="M161" s="37" t="s">
        <v>104</v>
      </c>
      <c r="N161" s="45"/>
      <c r="O161" s="44"/>
    </row>
    <row r="162" spans="1:15" ht="20.100000000000001" hidden="1" customHeight="1" x14ac:dyDescent="0.25">
      <c r="A162" s="37" t="s">
        <v>400</v>
      </c>
      <c r="B162" s="48" t="s">
        <v>398</v>
      </c>
      <c r="C162" s="39" t="s">
        <v>262</v>
      </c>
      <c r="D162" s="40" t="s">
        <v>275</v>
      </c>
      <c r="E162" s="41" t="s">
        <v>113</v>
      </c>
      <c r="F162" s="41" t="s">
        <v>99</v>
      </c>
      <c r="G162" s="165">
        <v>4</v>
      </c>
      <c r="H162" s="42" t="s">
        <v>397</v>
      </c>
      <c r="I162" s="47" t="s">
        <v>398</v>
      </c>
      <c r="J162" s="40" t="s">
        <v>274</v>
      </c>
      <c r="K162" s="69" t="s">
        <v>485</v>
      </c>
      <c r="L162" s="48" t="s">
        <v>398</v>
      </c>
      <c r="M162" s="37" t="s">
        <v>104</v>
      </c>
      <c r="N162" s="45"/>
      <c r="O162" s="44"/>
    </row>
    <row r="163" spans="1:15" ht="20.100000000000001" hidden="1" customHeight="1" x14ac:dyDescent="0.25">
      <c r="A163" s="37" t="s">
        <v>400</v>
      </c>
      <c r="B163" s="48" t="s">
        <v>398</v>
      </c>
      <c r="C163" s="39" t="s">
        <v>262</v>
      </c>
      <c r="D163" s="40" t="s">
        <v>276</v>
      </c>
      <c r="E163" s="41" t="s">
        <v>113</v>
      </c>
      <c r="F163" s="41" t="s">
        <v>60</v>
      </c>
      <c r="G163" s="165">
        <v>4</v>
      </c>
      <c r="H163" s="42" t="s">
        <v>397</v>
      </c>
      <c r="I163" s="47" t="s">
        <v>398</v>
      </c>
      <c r="J163" s="40" t="s">
        <v>277</v>
      </c>
      <c r="K163" s="69" t="s">
        <v>484</v>
      </c>
      <c r="L163" s="48" t="s">
        <v>398</v>
      </c>
      <c r="M163" s="37" t="s">
        <v>104</v>
      </c>
      <c r="N163" s="45"/>
      <c r="O163" s="44"/>
    </row>
    <row r="164" spans="1:15" ht="20.100000000000001" hidden="1" customHeight="1" x14ac:dyDescent="0.25">
      <c r="A164" s="37" t="s">
        <v>400</v>
      </c>
      <c r="B164" s="48" t="s">
        <v>398</v>
      </c>
      <c r="C164" s="39" t="s">
        <v>262</v>
      </c>
      <c r="D164" s="40" t="s">
        <v>278</v>
      </c>
      <c r="E164" s="41" t="s">
        <v>202</v>
      </c>
      <c r="F164" s="41" t="s">
        <v>203</v>
      </c>
      <c r="G164" s="165">
        <v>4</v>
      </c>
      <c r="H164" s="42" t="s">
        <v>418</v>
      </c>
      <c r="I164" s="47" t="s">
        <v>398</v>
      </c>
      <c r="J164" s="40" t="s">
        <v>298</v>
      </c>
      <c r="K164" s="38" t="s">
        <v>128</v>
      </c>
      <c r="L164" s="48" t="s">
        <v>398</v>
      </c>
      <c r="M164" s="37" t="s">
        <v>104</v>
      </c>
      <c r="N164" s="45"/>
      <c r="O164" s="44"/>
    </row>
    <row r="165" spans="1:15" ht="20.100000000000001" hidden="1" customHeight="1" x14ac:dyDescent="0.25">
      <c r="A165" s="37" t="s">
        <v>400</v>
      </c>
      <c r="B165" s="48" t="s">
        <v>398</v>
      </c>
      <c r="C165" s="39" t="s">
        <v>262</v>
      </c>
      <c r="D165" s="40" t="s">
        <v>279</v>
      </c>
      <c r="E165" s="41" t="s">
        <v>55</v>
      </c>
      <c r="F165" s="41" t="s">
        <v>101</v>
      </c>
      <c r="G165" s="165">
        <v>5</v>
      </c>
      <c r="H165" s="42" t="s">
        <v>399</v>
      </c>
      <c r="I165" s="47" t="s">
        <v>398</v>
      </c>
      <c r="J165" s="40" t="s">
        <v>299</v>
      </c>
      <c r="K165" s="38" t="s">
        <v>129</v>
      </c>
      <c r="L165" s="48" t="s">
        <v>398</v>
      </c>
      <c r="M165" s="37" t="s">
        <v>104</v>
      </c>
      <c r="N165" s="45"/>
      <c r="O165" s="44"/>
    </row>
    <row r="166" spans="1:15" ht="20.100000000000001" hidden="1" customHeight="1" x14ac:dyDescent="0.25">
      <c r="A166" s="37" t="s">
        <v>400</v>
      </c>
      <c r="B166" s="48" t="s">
        <v>398</v>
      </c>
      <c r="C166" s="39" t="s">
        <v>262</v>
      </c>
      <c r="D166" s="40" t="s">
        <v>280</v>
      </c>
      <c r="E166" s="41" t="s">
        <v>55</v>
      </c>
      <c r="F166" s="41" t="s">
        <v>101</v>
      </c>
      <c r="G166" s="165">
        <v>5</v>
      </c>
      <c r="H166" s="42" t="s">
        <v>399</v>
      </c>
      <c r="I166" s="47" t="s">
        <v>398</v>
      </c>
      <c r="J166" s="40" t="s">
        <v>300</v>
      </c>
      <c r="K166" s="38" t="s">
        <v>130</v>
      </c>
      <c r="L166" s="48" t="s">
        <v>398</v>
      </c>
      <c r="M166" s="37" t="s">
        <v>104</v>
      </c>
      <c r="N166" s="45"/>
      <c r="O166" s="44"/>
    </row>
    <row r="167" spans="1:15" ht="20.100000000000001" hidden="1" customHeight="1" x14ac:dyDescent="0.25">
      <c r="A167" s="37" t="s">
        <v>400</v>
      </c>
      <c r="B167" s="48" t="s">
        <v>398</v>
      </c>
      <c r="C167" s="39" t="s">
        <v>262</v>
      </c>
      <c r="D167" s="40" t="s">
        <v>281</v>
      </c>
      <c r="E167" s="41" t="s">
        <v>55</v>
      </c>
      <c r="F167" s="41" t="s">
        <v>468</v>
      </c>
      <c r="G167" s="165">
        <v>5</v>
      </c>
      <c r="H167" s="42" t="s">
        <v>399</v>
      </c>
      <c r="I167" s="47" t="s">
        <v>398</v>
      </c>
      <c r="J167" s="40" t="s">
        <v>301</v>
      </c>
      <c r="K167" s="38" t="s">
        <v>131</v>
      </c>
      <c r="L167" s="48" t="s">
        <v>398</v>
      </c>
      <c r="M167" s="37" t="s">
        <v>104</v>
      </c>
      <c r="N167" s="45"/>
      <c r="O167" s="44"/>
    </row>
    <row r="168" spans="1:15" ht="20.100000000000001" hidden="1" customHeight="1" x14ac:dyDescent="0.25">
      <c r="A168" s="37" t="s">
        <v>400</v>
      </c>
      <c r="B168" s="48" t="s">
        <v>398</v>
      </c>
      <c r="C168" s="39" t="s">
        <v>262</v>
      </c>
      <c r="D168" s="40" t="s">
        <v>282</v>
      </c>
      <c r="E168" s="41" t="s">
        <v>54</v>
      </c>
      <c r="F168" s="41" t="s">
        <v>58</v>
      </c>
      <c r="G168" s="165">
        <v>4</v>
      </c>
      <c r="H168" s="42" t="s">
        <v>396</v>
      </c>
      <c r="I168" s="47" t="s">
        <v>398</v>
      </c>
      <c r="J168" s="40" t="s">
        <v>302</v>
      </c>
      <c r="K168" s="38" t="s">
        <v>204</v>
      </c>
      <c r="L168" s="48" t="s">
        <v>398</v>
      </c>
      <c r="M168" s="37" t="s">
        <v>104</v>
      </c>
      <c r="N168" s="45"/>
      <c r="O168" s="44"/>
    </row>
    <row r="169" spans="1:15" ht="20.100000000000001" hidden="1" customHeight="1" x14ac:dyDescent="0.25">
      <c r="A169" s="37" t="s">
        <v>400</v>
      </c>
      <c r="B169" s="48" t="s">
        <v>398</v>
      </c>
      <c r="C169" s="39" t="s">
        <v>262</v>
      </c>
      <c r="D169" s="40" t="s">
        <v>283</v>
      </c>
      <c r="E169" s="41" t="s">
        <v>54</v>
      </c>
      <c r="F169" s="41" t="s">
        <v>58</v>
      </c>
      <c r="G169" s="165">
        <v>4</v>
      </c>
      <c r="H169" s="42" t="s">
        <v>396</v>
      </c>
      <c r="I169" s="47" t="s">
        <v>398</v>
      </c>
      <c r="J169" s="40" t="s">
        <v>303</v>
      </c>
      <c r="K169" s="38" t="s">
        <v>133</v>
      </c>
      <c r="L169" s="48" t="s">
        <v>398</v>
      </c>
      <c r="M169" s="37" t="s">
        <v>104</v>
      </c>
      <c r="N169" s="45"/>
      <c r="O169" s="44"/>
    </row>
    <row r="170" spans="1:15" ht="20.100000000000001" hidden="1" customHeight="1" x14ac:dyDescent="0.25">
      <c r="A170" s="37" t="s">
        <v>400</v>
      </c>
      <c r="B170" s="48" t="s">
        <v>398</v>
      </c>
      <c r="C170" s="39" t="s">
        <v>262</v>
      </c>
      <c r="D170" s="40" t="s">
        <v>284</v>
      </c>
      <c r="E170" s="41" t="s">
        <v>54</v>
      </c>
      <c r="F170" s="41" t="s">
        <v>58</v>
      </c>
      <c r="G170" s="165">
        <v>4</v>
      </c>
      <c r="H170" s="42" t="s">
        <v>396</v>
      </c>
      <c r="I170" s="47" t="s">
        <v>398</v>
      </c>
      <c r="J170" s="40" t="s">
        <v>304</v>
      </c>
      <c r="K170" s="38" t="s">
        <v>134</v>
      </c>
      <c r="L170" s="48" t="s">
        <v>398</v>
      </c>
      <c r="M170" s="37" t="s">
        <v>104</v>
      </c>
      <c r="N170" s="45"/>
      <c r="O170" s="44"/>
    </row>
    <row r="171" spans="1:15" ht="20.100000000000001" hidden="1" customHeight="1" x14ac:dyDescent="0.25">
      <c r="A171" s="37" t="s">
        <v>400</v>
      </c>
      <c r="B171" s="48" t="s">
        <v>398</v>
      </c>
      <c r="C171" s="39" t="s">
        <v>262</v>
      </c>
      <c r="D171" s="40" t="s">
        <v>285</v>
      </c>
      <c r="E171" s="41" t="s">
        <v>54</v>
      </c>
      <c r="F171" s="41" t="s">
        <v>58</v>
      </c>
      <c r="G171" s="165">
        <v>4</v>
      </c>
      <c r="H171" s="42" t="s">
        <v>396</v>
      </c>
      <c r="I171" s="47" t="s">
        <v>398</v>
      </c>
      <c r="J171" s="40" t="s">
        <v>305</v>
      </c>
      <c r="K171" s="38" t="s">
        <v>135</v>
      </c>
      <c r="L171" s="48" t="s">
        <v>398</v>
      </c>
      <c r="M171" s="37" t="s">
        <v>104</v>
      </c>
      <c r="N171" s="45"/>
      <c r="O171" s="44"/>
    </row>
    <row r="172" spans="1:15" ht="20.100000000000001" hidden="1" customHeight="1" x14ac:dyDescent="0.25">
      <c r="A172" s="37" t="s">
        <v>400</v>
      </c>
      <c r="B172" s="48" t="s">
        <v>398</v>
      </c>
      <c r="C172" s="39" t="s">
        <v>262</v>
      </c>
      <c r="D172" s="40" t="s">
        <v>286</v>
      </c>
      <c r="E172" s="41" t="s">
        <v>54</v>
      </c>
      <c r="F172" s="41" t="s">
        <v>58</v>
      </c>
      <c r="G172" s="165">
        <v>4</v>
      </c>
      <c r="H172" s="42" t="s">
        <v>396</v>
      </c>
      <c r="I172" s="47" t="s">
        <v>398</v>
      </c>
      <c r="J172" s="40" t="s">
        <v>306</v>
      </c>
      <c r="K172" s="38" t="s">
        <v>136</v>
      </c>
      <c r="L172" s="48" t="s">
        <v>398</v>
      </c>
      <c r="M172" s="37" t="s">
        <v>104</v>
      </c>
      <c r="N172" s="45"/>
      <c r="O172" s="44"/>
    </row>
    <row r="173" spans="1:15" ht="20.100000000000001" hidden="1" customHeight="1" x14ac:dyDescent="0.25">
      <c r="A173" s="37" t="s">
        <v>400</v>
      </c>
      <c r="B173" s="48" t="s">
        <v>398</v>
      </c>
      <c r="C173" s="39" t="s">
        <v>262</v>
      </c>
      <c r="D173" s="40" t="s">
        <v>287</v>
      </c>
      <c r="E173" s="41" t="s">
        <v>54</v>
      </c>
      <c r="F173" s="41" t="s">
        <v>58</v>
      </c>
      <c r="G173" s="165">
        <v>4</v>
      </c>
      <c r="H173" s="42" t="s">
        <v>396</v>
      </c>
      <c r="I173" s="47" t="s">
        <v>398</v>
      </c>
      <c r="J173" s="40" t="s">
        <v>307</v>
      </c>
      <c r="K173" s="38" t="s">
        <v>137</v>
      </c>
      <c r="L173" s="48" t="s">
        <v>398</v>
      </c>
      <c r="M173" s="37" t="s">
        <v>104</v>
      </c>
      <c r="N173" s="45"/>
      <c r="O173" s="44"/>
    </row>
    <row r="174" spans="1:15" ht="20.100000000000001" hidden="1" customHeight="1" x14ac:dyDescent="0.25">
      <c r="A174" s="37" t="s">
        <v>400</v>
      </c>
      <c r="B174" s="48" t="s">
        <v>398</v>
      </c>
      <c r="C174" s="39" t="s">
        <v>262</v>
      </c>
      <c r="D174" s="40" t="s">
        <v>288</v>
      </c>
      <c r="E174" s="41" t="s">
        <v>54</v>
      </c>
      <c r="F174" s="41" t="s">
        <v>58</v>
      </c>
      <c r="G174" s="165">
        <v>4</v>
      </c>
      <c r="H174" s="42" t="s">
        <v>396</v>
      </c>
      <c r="I174" s="47" t="s">
        <v>398</v>
      </c>
      <c r="J174" s="40" t="s">
        <v>308</v>
      </c>
      <c r="K174" s="38" t="s">
        <v>138</v>
      </c>
      <c r="L174" s="48" t="s">
        <v>398</v>
      </c>
      <c r="M174" s="37" t="s">
        <v>104</v>
      </c>
      <c r="N174" s="45"/>
      <c r="O174" s="44"/>
    </row>
    <row r="175" spans="1:15" ht="20.100000000000001" hidden="1" customHeight="1" x14ac:dyDescent="0.25">
      <c r="A175" s="37" t="s">
        <v>400</v>
      </c>
      <c r="B175" s="48" t="s">
        <v>398</v>
      </c>
      <c r="C175" s="39" t="s">
        <v>262</v>
      </c>
      <c r="D175" s="40" t="s">
        <v>289</v>
      </c>
      <c r="E175" s="41" t="s">
        <v>54</v>
      </c>
      <c r="F175" s="41" t="s">
        <v>58</v>
      </c>
      <c r="G175" s="165">
        <v>4</v>
      </c>
      <c r="H175" s="42" t="s">
        <v>396</v>
      </c>
      <c r="I175" s="47" t="s">
        <v>398</v>
      </c>
      <c r="J175" s="40" t="s">
        <v>309</v>
      </c>
      <c r="K175" s="38" t="s">
        <v>139</v>
      </c>
      <c r="L175" s="48" t="s">
        <v>398</v>
      </c>
      <c r="M175" s="37" t="s">
        <v>104</v>
      </c>
      <c r="N175" s="45"/>
      <c r="O175" s="44"/>
    </row>
    <row r="176" spans="1:15" ht="20.100000000000001" hidden="1" customHeight="1" x14ac:dyDescent="0.25">
      <c r="A176" s="37" t="s">
        <v>400</v>
      </c>
      <c r="B176" s="48" t="s">
        <v>398</v>
      </c>
      <c r="C176" s="39" t="s">
        <v>262</v>
      </c>
      <c r="D176" s="40" t="s">
        <v>290</v>
      </c>
      <c r="E176" s="41" t="s">
        <v>54</v>
      </c>
      <c r="F176" s="41" t="s">
        <v>58</v>
      </c>
      <c r="G176" s="165">
        <v>4</v>
      </c>
      <c r="H176" s="42" t="s">
        <v>396</v>
      </c>
      <c r="I176" s="47" t="s">
        <v>398</v>
      </c>
      <c r="J176" s="40" t="s">
        <v>310</v>
      </c>
      <c r="K176" s="38" t="s">
        <v>140</v>
      </c>
      <c r="L176" s="48" t="s">
        <v>398</v>
      </c>
      <c r="M176" s="37" t="s">
        <v>104</v>
      </c>
      <c r="N176" s="45"/>
      <c r="O176" s="44"/>
    </row>
    <row r="177" spans="1:15" ht="20.100000000000001" hidden="1" customHeight="1" x14ac:dyDescent="0.25">
      <c r="A177" s="37" t="s">
        <v>400</v>
      </c>
      <c r="B177" s="48" t="s">
        <v>398</v>
      </c>
      <c r="C177" s="39" t="s">
        <v>262</v>
      </c>
      <c r="D177" s="40" t="s">
        <v>291</v>
      </c>
      <c r="E177" s="41" t="s">
        <v>54</v>
      </c>
      <c r="F177" s="41" t="s">
        <v>58</v>
      </c>
      <c r="G177" s="165">
        <v>4</v>
      </c>
      <c r="H177" s="42" t="s">
        <v>396</v>
      </c>
      <c r="I177" s="47" t="s">
        <v>398</v>
      </c>
      <c r="J177" s="40" t="s">
        <v>311</v>
      </c>
      <c r="K177" s="38" t="s">
        <v>141</v>
      </c>
      <c r="L177" s="48" t="s">
        <v>398</v>
      </c>
      <c r="M177" s="37" t="s">
        <v>104</v>
      </c>
      <c r="N177" s="45"/>
      <c r="O177" s="44"/>
    </row>
    <row r="178" spans="1:15" ht="20.100000000000001" hidden="1" customHeight="1" x14ac:dyDescent="0.25">
      <c r="A178" s="37" t="s">
        <v>400</v>
      </c>
      <c r="B178" s="48" t="s">
        <v>398</v>
      </c>
      <c r="C178" s="39" t="s">
        <v>262</v>
      </c>
      <c r="D178" s="40" t="s">
        <v>292</v>
      </c>
      <c r="E178" s="41" t="s">
        <v>54</v>
      </c>
      <c r="F178" s="41" t="s">
        <v>58</v>
      </c>
      <c r="G178" s="165">
        <v>4</v>
      </c>
      <c r="H178" s="42" t="s">
        <v>396</v>
      </c>
      <c r="I178" s="47" t="s">
        <v>398</v>
      </c>
      <c r="J178" s="40" t="s">
        <v>312</v>
      </c>
      <c r="K178" s="38" t="s">
        <v>142</v>
      </c>
      <c r="L178" s="48" t="s">
        <v>398</v>
      </c>
      <c r="M178" s="37" t="s">
        <v>104</v>
      </c>
      <c r="N178" s="45"/>
      <c r="O178" s="44"/>
    </row>
    <row r="179" spans="1:15" ht="20.100000000000001" hidden="1" customHeight="1" x14ac:dyDescent="0.25">
      <c r="A179" s="37" t="s">
        <v>400</v>
      </c>
      <c r="B179" s="48" t="s">
        <v>398</v>
      </c>
      <c r="C179" s="39" t="s">
        <v>262</v>
      </c>
      <c r="D179" s="40" t="s">
        <v>293</v>
      </c>
      <c r="E179" s="41" t="s">
        <v>55</v>
      </c>
      <c r="F179" s="41" t="s">
        <v>470</v>
      </c>
      <c r="G179" s="165">
        <v>5</v>
      </c>
      <c r="H179" s="42" t="s">
        <v>399</v>
      </c>
      <c r="I179" s="47" t="s">
        <v>398</v>
      </c>
      <c r="J179" s="40" t="s">
        <v>313</v>
      </c>
      <c r="K179" s="38" t="s">
        <v>205</v>
      </c>
      <c r="L179" s="48" t="s">
        <v>398</v>
      </c>
      <c r="M179" s="37" t="s">
        <v>104</v>
      </c>
      <c r="N179" s="45"/>
      <c r="O179" s="44"/>
    </row>
    <row r="180" spans="1:15" ht="20.100000000000001" hidden="1" customHeight="1" x14ac:dyDescent="0.25">
      <c r="A180" s="37" t="s">
        <v>400</v>
      </c>
      <c r="B180" s="48" t="s">
        <v>398</v>
      </c>
      <c r="C180" s="39" t="s">
        <v>262</v>
      </c>
      <c r="D180" s="40" t="s">
        <v>294</v>
      </c>
      <c r="E180" s="41" t="s">
        <v>55</v>
      </c>
      <c r="F180" s="41" t="s">
        <v>470</v>
      </c>
      <c r="G180" s="165">
        <v>5</v>
      </c>
      <c r="H180" s="42" t="s">
        <v>399</v>
      </c>
      <c r="I180" s="47" t="s">
        <v>398</v>
      </c>
      <c r="J180" s="40" t="s">
        <v>314</v>
      </c>
      <c r="K180" s="38" t="s">
        <v>206</v>
      </c>
      <c r="L180" s="48" t="s">
        <v>398</v>
      </c>
      <c r="M180" s="37" t="s">
        <v>104</v>
      </c>
      <c r="N180" s="45"/>
      <c r="O180" s="44"/>
    </row>
    <row r="181" spans="1:15" ht="20.100000000000001" hidden="1" customHeight="1" x14ac:dyDescent="0.25">
      <c r="A181" s="37" t="s">
        <v>400</v>
      </c>
      <c r="B181" s="48" t="s">
        <v>398</v>
      </c>
      <c r="C181" s="39" t="s">
        <v>262</v>
      </c>
      <c r="D181" s="40" t="s">
        <v>295</v>
      </c>
      <c r="E181" s="41" t="s">
        <v>55</v>
      </c>
      <c r="F181" s="41" t="s">
        <v>470</v>
      </c>
      <c r="G181" s="165">
        <v>5</v>
      </c>
      <c r="H181" s="42" t="s">
        <v>399</v>
      </c>
      <c r="I181" s="47" t="s">
        <v>398</v>
      </c>
      <c r="J181" s="40" t="s">
        <v>315</v>
      </c>
      <c r="K181" s="38" t="s">
        <v>207</v>
      </c>
      <c r="L181" s="48" t="s">
        <v>398</v>
      </c>
      <c r="M181" s="37" t="s">
        <v>104</v>
      </c>
      <c r="N181" s="45"/>
      <c r="O181" s="44"/>
    </row>
    <row r="182" spans="1:15" ht="20.100000000000001" hidden="1" customHeight="1" x14ac:dyDescent="0.25">
      <c r="A182" s="37" t="s">
        <v>400</v>
      </c>
      <c r="B182" s="48" t="s">
        <v>398</v>
      </c>
      <c r="C182" s="39" t="s">
        <v>262</v>
      </c>
      <c r="D182" s="40" t="s">
        <v>296</v>
      </c>
      <c r="E182" s="41" t="s">
        <v>54</v>
      </c>
      <c r="F182" s="41" t="s">
        <v>59</v>
      </c>
      <c r="G182" s="165">
        <v>4</v>
      </c>
      <c r="H182" s="42" t="s">
        <v>396</v>
      </c>
      <c r="I182" s="47" t="s">
        <v>398</v>
      </c>
      <c r="J182" s="40" t="s">
        <v>316</v>
      </c>
      <c r="K182" s="38" t="s">
        <v>143</v>
      </c>
      <c r="L182" s="48" t="s">
        <v>398</v>
      </c>
      <c r="M182" s="37" t="s">
        <v>104</v>
      </c>
      <c r="N182" s="45"/>
      <c r="O182" s="44"/>
    </row>
    <row r="183" spans="1:15" ht="20.100000000000001" hidden="1" customHeight="1" x14ac:dyDescent="0.25">
      <c r="A183" s="37" t="s">
        <v>400</v>
      </c>
      <c r="B183" s="48" t="s">
        <v>398</v>
      </c>
      <c r="C183" s="39" t="s">
        <v>262</v>
      </c>
      <c r="D183" s="40" t="s">
        <v>297</v>
      </c>
      <c r="E183" s="41" t="s">
        <v>54</v>
      </c>
      <c r="F183" s="41" t="s">
        <v>59</v>
      </c>
      <c r="G183" s="165">
        <v>4</v>
      </c>
      <c r="H183" s="42" t="s">
        <v>396</v>
      </c>
      <c r="I183" s="47" t="s">
        <v>398</v>
      </c>
      <c r="J183" s="40" t="s">
        <v>317</v>
      </c>
      <c r="K183" s="38" t="s">
        <v>144</v>
      </c>
      <c r="L183" s="48" t="s">
        <v>398</v>
      </c>
      <c r="M183" s="37" t="s">
        <v>104</v>
      </c>
      <c r="N183" s="45"/>
      <c r="O183" s="44"/>
    </row>
    <row r="184" spans="1:15" ht="20.100000000000001" customHeight="1" x14ac:dyDescent="0.25">
      <c r="A184" s="37" t="s">
        <v>401</v>
      </c>
      <c r="B184" s="48" t="s">
        <v>398</v>
      </c>
      <c r="C184" s="39" t="s">
        <v>157</v>
      </c>
      <c r="D184" s="40" t="s">
        <v>496</v>
      </c>
      <c r="E184" s="41" t="s">
        <v>125</v>
      </c>
      <c r="F184" s="41" t="s">
        <v>115</v>
      </c>
      <c r="G184" s="165">
        <v>80</v>
      </c>
      <c r="H184" s="42" t="s">
        <v>396</v>
      </c>
      <c r="I184" s="47" t="s">
        <v>398</v>
      </c>
      <c r="J184" s="40" t="s">
        <v>486</v>
      </c>
      <c r="K184" s="38" t="s">
        <v>147</v>
      </c>
      <c r="L184" s="48" t="s">
        <v>398</v>
      </c>
      <c r="M184" s="37" t="s">
        <v>103</v>
      </c>
      <c r="N184" s="45"/>
      <c r="O184" s="44"/>
    </row>
    <row r="185" spans="1:15" ht="20.100000000000001" customHeight="1" x14ac:dyDescent="0.25">
      <c r="A185" s="37" t="s">
        <v>401</v>
      </c>
      <c r="B185" s="48" t="s">
        <v>398</v>
      </c>
      <c r="C185" s="39" t="s">
        <v>157</v>
      </c>
      <c r="D185" s="40" t="s">
        <v>497</v>
      </c>
      <c r="E185" s="41" t="s">
        <v>125</v>
      </c>
      <c r="F185" s="41" t="s">
        <v>115</v>
      </c>
      <c r="G185" s="165">
        <v>112</v>
      </c>
      <c r="H185" s="42" t="s">
        <v>396</v>
      </c>
      <c r="I185" s="47" t="s">
        <v>398</v>
      </c>
      <c r="J185" s="40" t="s">
        <v>487</v>
      </c>
      <c r="K185" s="38" t="s">
        <v>147</v>
      </c>
      <c r="L185" s="48" t="s">
        <v>398</v>
      </c>
      <c r="M185" s="37" t="s">
        <v>103</v>
      </c>
      <c r="N185" s="45"/>
      <c r="O185" s="44"/>
    </row>
    <row r="186" spans="1:15" ht="20.100000000000001" customHeight="1" x14ac:dyDescent="0.25">
      <c r="A186" s="37" t="s">
        <v>401</v>
      </c>
      <c r="B186" s="48" t="s">
        <v>398</v>
      </c>
      <c r="C186" s="39" t="s">
        <v>157</v>
      </c>
      <c r="D186" s="40" t="s">
        <v>498</v>
      </c>
      <c r="E186" s="41" t="s">
        <v>125</v>
      </c>
      <c r="F186" s="41" t="s">
        <v>115</v>
      </c>
      <c r="G186" s="165">
        <v>112</v>
      </c>
      <c r="H186" s="42" t="s">
        <v>396</v>
      </c>
      <c r="I186" s="47" t="s">
        <v>398</v>
      </c>
      <c r="J186" s="40" t="s">
        <v>488</v>
      </c>
      <c r="K186" s="38" t="s">
        <v>147</v>
      </c>
      <c r="L186" s="48" t="s">
        <v>398</v>
      </c>
      <c r="M186" s="37" t="s">
        <v>103</v>
      </c>
      <c r="N186" s="45"/>
      <c r="O186" s="44"/>
    </row>
    <row r="187" spans="1:15" ht="20.100000000000001" customHeight="1" x14ac:dyDescent="0.25">
      <c r="A187" s="37" t="s">
        <v>401</v>
      </c>
      <c r="B187" s="48" t="s">
        <v>398</v>
      </c>
      <c r="C187" s="39" t="s">
        <v>157</v>
      </c>
      <c r="D187" s="40" t="s">
        <v>499</v>
      </c>
      <c r="E187" s="41" t="s">
        <v>125</v>
      </c>
      <c r="F187" s="41" t="s">
        <v>115</v>
      </c>
      <c r="G187" s="165">
        <v>136</v>
      </c>
      <c r="H187" s="42" t="s">
        <v>396</v>
      </c>
      <c r="I187" s="47" t="s">
        <v>398</v>
      </c>
      <c r="J187" s="40" t="s">
        <v>489</v>
      </c>
      <c r="K187" s="38" t="s">
        <v>147</v>
      </c>
      <c r="L187" s="48" t="s">
        <v>398</v>
      </c>
      <c r="M187" s="37" t="s">
        <v>103</v>
      </c>
      <c r="N187" s="45"/>
      <c r="O187" s="44"/>
    </row>
    <row r="188" spans="1:15" ht="20.100000000000001" customHeight="1" x14ac:dyDescent="0.25">
      <c r="A188" s="37" t="s">
        <v>401</v>
      </c>
      <c r="B188" s="48" t="s">
        <v>398</v>
      </c>
      <c r="C188" s="39" t="s">
        <v>157</v>
      </c>
      <c r="D188" s="40" t="s">
        <v>500</v>
      </c>
      <c r="E188" s="41" t="s">
        <v>125</v>
      </c>
      <c r="F188" s="41" t="s">
        <v>115</v>
      </c>
      <c r="G188" s="165">
        <v>138</v>
      </c>
      <c r="H188" s="42" t="s">
        <v>396</v>
      </c>
      <c r="I188" s="47" t="s">
        <v>398</v>
      </c>
      <c r="J188" s="40" t="s">
        <v>490</v>
      </c>
      <c r="K188" s="38" t="s">
        <v>147</v>
      </c>
      <c r="L188" s="48" t="s">
        <v>398</v>
      </c>
      <c r="M188" s="37" t="s">
        <v>103</v>
      </c>
      <c r="N188" s="45"/>
      <c r="O188" s="44"/>
    </row>
    <row r="189" spans="1:15" ht="20.100000000000001" customHeight="1" x14ac:dyDescent="0.25">
      <c r="A189" s="37" t="s">
        <v>401</v>
      </c>
      <c r="B189" s="48" t="s">
        <v>398</v>
      </c>
      <c r="C189" s="39" t="s">
        <v>157</v>
      </c>
      <c r="D189" s="40" t="s">
        <v>501</v>
      </c>
      <c r="E189" s="41" t="s">
        <v>125</v>
      </c>
      <c r="F189" s="41" t="s">
        <v>115</v>
      </c>
      <c r="G189" s="165">
        <v>78</v>
      </c>
      <c r="H189" s="42" t="s">
        <v>396</v>
      </c>
      <c r="I189" s="47" t="s">
        <v>398</v>
      </c>
      <c r="J189" s="40" t="s">
        <v>491</v>
      </c>
      <c r="K189" s="38" t="s">
        <v>147</v>
      </c>
      <c r="L189" s="48" t="s">
        <v>398</v>
      </c>
      <c r="M189" s="37" t="s">
        <v>103</v>
      </c>
      <c r="N189" s="45"/>
      <c r="O189" s="44"/>
    </row>
    <row r="190" spans="1:15" ht="20.100000000000001" customHeight="1" x14ac:dyDescent="0.25">
      <c r="A190" s="37" t="s">
        <v>401</v>
      </c>
      <c r="B190" s="48" t="s">
        <v>398</v>
      </c>
      <c r="C190" s="39" t="s">
        <v>157</v>
      </c>
      <c r="D190" s="40" t="s">
        <v>502</v>
      </c>
      <c r="E190" s="41" t="s">
        <v>125</v>
      </c>
      <c r="F190" s="41" t="s">
        <v>115</v>
      </c>
      <c r="G190" s="165">
        <v>112</v>
      </c>
      <c r="H190" s="42" t="s">
        <v>396</v>
      </c>
      <c r="I190" s="47" t="s">
        <v>398</v>
      </c>
      <c r="J190" s="40" t="s">
        <v>492</v>
      </c>
      <c r="K190" s="38" t="s">
        <v>147</v>
      </c>
      <c r="L190" s="48" t="s">
        <v>398</v>
      </c>
      <c r="M190" s="37" t="s">
        <v>103</v>
      </c>
      <c r="N190" s="45"/>
      <c r="O190" s="44"/>
    </row>
    <row r="191" spans="1:15" ht="20.100000000000001" customHeight="1" x14ac:dyDescent="0.25">
      <c r="A191" s="37" t="s">
        <v>401</v>
      </c>
      <c r="B191" s="48" t="s">
        <v>398</v>
      </c>
      <c r="C191" s="39" t="s">
        <v>157</v>
      </c>
      <c r="D191" s="40" t="s">
        <v>503</v>
      </c>
      <c r="E191" s="41" t="s">
        <v>125</v>
      </c>
      <c r="F191" s="41" t="s">
        <v>115</v>
      </c>
      <c r="G191" s="165">
        <v>112</v>
      </c>
      <c r="H191" s="42" t="s">
        <v>396</v>
      </c>
      <c r="I191" s="47" t="s">
        <v>398</v>
      </c>
      <c r="J191" s="40" t="s">
        <v>493</v>
      </c>
      <c r="K191" s="38" t="s">
        <v>147</v>
      </c>
      <c r="L191" s="48" t="s">
        <v>398</v>
      </c>
      <c r="M191" s="37" t="s">
        <v>103</v>
      </c>
      <c r="N191" s="45"/>
      <c r="O191" s="44"/>
    </row>
    <row r="192" spans="1:15" ht="20.100000000000001" customHeight="1" x14ac:dyDescent="0.25">
      <c r="A192" s="37" t="s">
        <v>401</v>
      </c>
      <c r="B192" s="48" t="s">
        <v>398</v>
      </c>
      <c r="C192" s="39" t="s">
        <v>419</v>
      </c>
      <c r="D192" s="40" t="s">
        <v>504</v>
      </c>
      <c r="E192" s="41" t="s">
        <v>54</v>
      </c>
      <c r="F192" s="41" t="s">
        <v>115</v>
      </c>
      <c r="G192" s="165">
        <v>138</v>
      </c>
      <c r="H192" s="42" t="s">
        <v>396</v>
      </c>
      <c r="I192" s="47" t="s">
        <v>398</v>
      </c>
      <c r="J192" s="40" t="s">
        <v>494</v>
      </c>
      <c r="K192" s="38" t="s">
        <v>147</v>
      </c>
      <c r="L192" s="48" t="s">
        <v>398</v>
      </c>
      <c r="M192" s="37" t="s">
        <v>103</v>
      </c>
      <c r="N192" s="45"/>
      <c r="O192" s="44"/>
    </row>
    <row r="193" spans="1:15" ht="20.100000000000001" customHeight="1" x14ac:dyDescent="0.25">
      <c r="A193" s="37" t="s">
        <v>401</v>
      </c>
      <c r="B193" s="48" t="s">
        <v>398</v>
      </c>
      <c r="C193" s="39" t="s">
        <v>419</v>
      </c>
      <c r="D193" s="40" t="s">
        <v>505</v>
      </c>
      <c r="E193" s="41" t="s">
        <v>54</v>
      </c>
      <c r="F193" s="41" t="s">
        <v>115</v>
      </c>
      <c r="G193" s="165">
        <v>138</v>
      </c>
      <c r="H193" s="42" t="s">
        <v>396</v>
      </c>
      <c r="I193" s="47" t="s">
        <v>398</v>
      </c>
      <c r="J193" s="40" t="s">
        <v>495</v>
      </c>
      <c r="K193" s="38" t="s">
        <v>147</v>
      </c>
      <c r="L193" s="48" t="s">
        <v>398</v>
      </c>
      <c r="M193" s="37" t="s">
        <v>103</v>
      </c>
      <c r="N193" s="45"/>
      <c r="O193" s="44"/>
    </row>
    <row r="194" spans="1:15" ht="20.100000000000001" customHeight="1" x14ac:dyDescent="0.25"/>
    <row r="195" spans="1:15" ht="20.100000000000001" customHeight="1" x14ac:dyDescent="0.25"/>
    <row r="196" spans="1:15" ht="20.100000000000001" customHeight="1" x14ac:dyDescent="0.25"/>
    <row r="197" spans="1:15" ht="20.100000000000001" customHeight="1" x14ac:dyDescent="0.25"/>
    <row r="198" spans="1:15" ht="20.100000000000001" customHeight="1" x14ac:dyDescent="0.25"/>
    <row r="199" spans="1:15" ht="20.100000000000001" customHeight="1" x14ac:dyDescent="0.25"/>
    <row r="200" spans="1:15" ht="20.100000000000001" customHeight="1" x14ac:dyDescent="0.25"/>
    <row r="201" spans="1:15" ht="20.100000000000001" customHeight="1" x14ac:dyDescent="0.25"/>
    <row r="202" spans="1:15" ht="20.100000000000001" customHeight="1" x14ac:dyDescent="0.25"/>
    <row r="203" spans="1:15" ht="20.100000000000001" customHeight="1" x14ac:dyDescent="0.25"/>
    <row r="204" spans="1:15" ht="20.100000000000001" customHeight="1" x14ac:dyDescent="0.25"/>
    <row r="205" spans="1:15" ht="20.100000000000001" customHeight="1" x14ac:dyDescent="0.25"/>
    <row r="206" spans="1:15" ht="20.100000000000001" customHeight="1" x14ac:dyDescent="0.25"/>
    <row r="207" spans="1:15" ht="20.100000000000001" customHeight="1" x14ac:dyDescent="0.25"/>
    <row r="208" spans="1:15" ht="20.100000000000001" customHeight="1" x14ac:dyDescent="0.25"/>
    <row r="209" s="53" customFormat="1" ht="20.100000000000001" customHeight="1" x14ac:dyDescent="0.25"/>
    <row r="210" s="53" customFormat="1" ht="20.100000000000001" customHeight="1" x14ac:dyDescent="0.25"/>
    <row r="211" s="53" customFormat="1" ht="20.100000000000001" customHeight="1" x14ac:dyDescent="0.25"/>
    <row r="212" s="53" customFormat="1" ht="20.100000000000001" customHeight="1" x14ac:dyDescent="0.25"/>
    <row r="213" s="53" customFormat="1" ht="20.100000000000001" customHeight="1" x14ac:dyDescent="0.25"/>
    <row r="214" s="53" customFormat="1" ht="20.100000000000001" customHeight="1" x14ac:dyDescent="0.25"/>
    <row r="215" s="53" customFormat="1" ht="20.100000000000001" customHeight="1" x14ac:dyDescent="0.25"/>
    <row r="216" s="53" customFormat="1" ht="20.100000000000001" customHeight="1" x14ac:dyDescent="0.25"/>
    <row r="217" s="53" customFormat="1" ht="20.100000000000001" customHeight="1" x14ac:dyDescent="0.25"/>
    <row r="218" s="53" customFormat="1" ht="20.100000000000001" customHeight="1" x14ac:dyDescent="0.25"/>
    <row r="219" s="53" customFormat="1" ht="20.100000000000001" customHeight="1" x14ac:dyDescent="0.25"/>
    <row r="220" s="53" customFormat="1" ht="20.100000000000001" customHeight="1" x14ac:dyDescent="0.25"/>
    <row r="221" s="53" customFormat="1" ht="20.100000000000001" customHeight="1" x14ac:dyDescent="0.25"/>
    <row r="222" s="53" customFormat="1" ht="20.100000000000001" customHeight="1" x14ac:dyDescent="0.25"/>
    <row r="223" s="53" customFormat="1" ht="20.100000000000001" customHeight="1" x14ac:dyDescent="0.25"/>
    <row r="224" s="53" customFormat="1" ht="20.100000000000001" customHeight="1" x14ac:dyDescent="0.25"/>
    <row r="225" s="53" customFormat="1" ht="20.100000000000001" customHeight="1" x14ac:dyDescent="0.25"/>
    <row r="226" s="53" customFormat="1" ht="20.100000000000001" customHeight="1" x14ac:dyDescent="0.25"/>
    <row r="227" s="53" customFormat="1" ht="20.100000000000001" customHeight="1" x14ac:dyDescent="0.25"/>
    <row r="228" s="53" customFormat="1" ht="20.100000000000001" customHeight="1" x14ac:dyDescent="0.25"/>
    <row r="229" s="53" customFormat="1" ht="20.100000000000001" customHeight="1" x14ac:dyDescent="0.25"/>
    <row r="230" s="53" customFormat="1" ht="20.100000000000001" customHeight="1" x14ac:dyDescent="0.25"/>
    <row r="231" s="53" customFormat="1" ht="20.100000000000001" customHeight="1" x14ac:dyDescent="0.25"/>
    <row r="232" s="53" customFormat="1" ht="20.100000000000001" customHeight="1" x14ac:dyDescent="0.25"/>
    <row r="233" s="53" customFormat="1" ht="20.100000000000001" customHeight="1" x14ac:dyDescent="0.25"/>
    <row r="234" s="53" customFormat="1" ht="20.100000000000001" customHeight="1" x14ac:dyDescent="0.25"/>
    <row r="235" s="53" customFormat="1" ht="20.100000000000001" customHeight="1" x14ac:dyDescent="0.25"/>
    <row r="236" s="53" customFormat="1" ht="20.100000000000001" customHeight="1" x14ac:dyDescent="0.25"/>
    <row r="237" s="53" customFormat="1" ht="20.100000000000001" customHeight="1" x14ac:dyDescent="0.25"/>
    <row r="238" s="53" customFormat="1" ht="20.100000000000001" customHeight="1" x14ac:dyDescent="0.25"/>
    <row r="239" s="53" customFormat="1" ht="20.100000000000001" customHeight="1" x14ac:dyDescent="0.25"/>
    <row r="240" s="53" customFormat="1" ht="20.100000000000001" customHeight="1" x14ac:dyDescent="0.25"/>
    <row r="241" s="53" customFormat="1" ht="20.100000000000001" customHeight="1" x14ac:dyDescent="0.25"/>
    <row r="242" s="53" customFormat="1" ht="20.100000000000001" customHeight="1" x14ac:dyDescent="0.25"/>
    <row r="243" s="53" customFormat="1" ht="20.100000000000001" customHeight="1" x14ac:dyDescent="0.25"/>
    <row r="244" s="53" customFormat="1" ht="20.100000000000001" customHeight="1" x14ac:dyDescent="0.25"/>
    <row r="245" s="53" customFormat="1" ht="20.100000000000001" customHeight="1" x14ac:dyDescent="0.25"/>
    <row r="246" s="53" customFormat="1" ht="20.100000000000001" customHeight="1" x14ac:dyDescent="0.25"/>
    <row r="247" s="53" customFormat="1" ht="20.100000000000001" customHeight="1" x14ac:dyDescent="0.25"/>
    <row r="248" s="53" customFormat="1" ht="20.100000000000001" customHeight="1" x14ac:dyDescent="0.25"/>
    <row r="249" s="53" customFormat="1" ht="20.100000000000001" customHeight="1" x14ac:dyDescent="0.25"/>
    <row r="250" s="53" customFormat="1" ht="20.100000000000001" customHeight="1" x14ac:dyDescent="0.25"/>
    <row r="251" s="53" customFormat="1" ht="20.100000000000001" customHeight="1" x14ac:dyDescent="0.25"/>
    <row r="252" s="53" customFormat="1" ht="20.100000000000001" customHeight="1" x14ac:dyDescent="0.25"/>
    <row r="253" s="53" customFormat="1" ht="20.100000000000001" customHeight="1" x14ac:dyDescent="0.25"/>
    <row r="254" s="53" customFormat="1" ht="20.100000000000001" customHeight="1" x14ac:dyDescent="0.25"/>
    <row r="255" s="53" customFormat="1" ht="20.100000000000001" customHeight="1" x14ac:dyDescent="0.25"/>
    <row r="256" s="53" customFormat="1" ht="20.100000000000001" customHeight="1" x14ac:dyDescent="0.25"/>
    <row r="257" s="53" customFormat="1" ht="20.100000000000001" customHeight="1" x14ac:dyDescent="0.25"/>
    <row r="258" s="53" customFormat="1" ht="20.100000000000001" customHeight="1" x14ac:dyDescent="0.25"/>
    <row r="259" s="53" customFormat="1" ht="20.100000000000001" customHeight="1" x14ac:dyDescent="0.25"/>
    <row r="260" s="53" customFormat="1" ht="20.100000000000001" customHeight="1" x14ac:dyDescent="0.25"/>
    <row r="261" s="53" customFormat="1" ht="20.100000000000001" customHeight="1" x14ac:dyDescent="0.25"/>
    <row r="262" s="53" customFormat="1" ht="20.100000000000001" customHeight="1" x14ac:dyDescent="0.25"/>
    <row r="263" s="53" customFormat="1" ht="20.100000000000001" customHeight="1" x14ac:dyDescent="0.25"/>
    <row r="264" s="53" customFormat="1" ht="20.100000000000001" customHeight="1" x14ac:dyDescent="0.25"/>
    <row r="265" s="53" customFormat="1" ht="20.100000000000001" customHeight="1" x14ac:dyDescent="0.25"/>
    <row r="266" s="53" customFormat="1" ht="20.100000000000001" customHeight="1" x14ac:dyDescent="0.25"/>
    <row r="267" s="53" customFormat="1" ht="20.100000000000001" customHeight="1" x14ac:dyDescent="0.25"/>
    <row r="268" s="53" customFormat="1" ht="20.100000000000001" customHeight="1" x14ac:dyDescent="0.25"/>
    <row r="269" s="53" customFormat="1" ht="20.100000000000001" customHeight="1" x14ac:dyDescent="0.25"/>
    <row r="270" s="53" customFormat="1" ht="20.100000000000001" customHeight="1" x14ac:dyDescent="0.25"/>
    <row r="271" s="53" customFormat="1" ht="20.100000000000001" customHeight="1" x14ac:dyDescent="0.25"/>
    <row r="272" s="53" customFormat="1" ht="20.100000000000001" customHeight="1" x14ac:dyDescent="0.25"/>
    <row r="273" s="53" customFormat="1" ht="20.100000000000001" customHeight="1" x14ac:dyDescent="0.25"/>
    <row r="274" s="53" customFormat="1" ht="20.100000000000001" customHeight="1" x14ac:dyDescent="0.25"/>
    <row r="275" s="53" customFormat="1" ht="20.100000000000001" customHeight="1" x14ac:dyDescent="0.25"/>
    <row r="276" s="53" customFormat="1" ht="20.100000000000001" customHeight="1" x14ac:dyDescent="0.25"/>
    <row r="277" s="53" customFormat="1" ht="20.100000000000001" customHeight="1" x14ac:dyDescent="0.25"/>
    <row r="278" s="53" customFormat="1" ht="20.100000000000001" customHeight="1" x14ac:dyDescent="0.25"/>
    <row r="279" s="53" customFormat="1" ht="20.100000000000001" customHeight="1" x14ac:dyDescent="0.25"/>
    <row r="280" s="53" customFormat="1" ht="20.100000000000001" customHeight="1" x14ac:dyDescent="0.25"/>
    <row r="281" s="53" customFormat="1" ht="20.100000000000001" customHeight="1" x14ac:dyDescent="0.25"/>
    <row r="282" s="53" customFormat="1" ht="20.100000000000001" customHeight="1" x14ac:dyDescent="0.25"/>
    <row r="283" s="53" customFormat="1" ht="20.100000000000001" customHeight="1" x14ac:dyDescent="0.25"/>
    <row r="284" s="53" customFormat="1" ht="20.100000000000001" customHeight="1" x14ac:dyDescent="0.25"/>
    <row r="285" s="53" customFormat="1" ht="20.100000000000001" customHeight="1" x14ac:dyDescent="0.25"/>
    <row r="286" s="53" customFormat="1" ht="20.100000000000001" customHeight="1" x14ac:dyDescent="0.25"/>
    <row r="287" s="53" customFormat="1" ht="20.100000000000001" customHeight="1" x14ac:dyDescent="0.25"/>
    <row r="288" s="53" customFormat="1" ht="20.100000000000001" customHeight="1" x14ac:dyDescent="0.25"/>
    <row r="289" s="53" customFormat="1" ht="20.100000000000001" customHeight="1" x14ac:dyDescent="0.25"/>
    <row r="290" s="53" customFormat="1" ht="20.100000000000001" customHeight="1" x14ac:dyDescent="0.25"/>
    <row r="291" s="53" customFormat="1" ht="20.100000000000001" customHeight="1" x14ac:dyDescent="0.25"/>
    <row r="292" s="53" customFormat="1" ht="20.100000000000001" customHeight="1" x14ac:dyDescent="0.25"/>
    <row r="293" s="53" customFormat="1" ht="20.100000000000001" customHeight="1" x14ac:dyDescent="0.25"/>
    <row r="294" s="53" customFormat="1" ht="20.100000000000001" customHeight="1" x14ac:dyDescent="0.25"/>
    <row r="295" s="53" customFormat="1" ht="20.100000000000001" customHeight="1" x14ac:dyDescent="0.25"/>
    <row r="296" s="53" customFormat="1" ht="20.100000000000001" customHeight="1" x14ac:dyDescent="0.25"/>
    <row r="297" s="53" customFormat="1" ht="20.100000000000001" customHeight="1" x14ac:dyDescent="0.25"/>
    <row r="298" s="53" customFormat="1" ht="20.100000000000001" customHeight="1" x14ac:dyDescent="0.25"/>
    <row r="299" s="53" customFormat="1" ht="20.100000000000001" customHeight="1" x14ac:dyDescent="0.25"/>
    <row r="300" s="53" customFormat="1" ht="20.100000000000001" customHeight="1" x14ac:dyDescent="0.25"/>
    <row r="301" s="53" customFormat="1" ht="20.100000000000001" customHeight="1" x14ac:dyDescent="0.25"/>
    <row r="302" s="53" customFormat="1" ht="20.100000000000001" customHeight="1" x14ac:dyDescent="0.25"/>
    <row r="303" s="53" customFormat="1" ht="20.100000000000001" customHeight="1" x14ac:dyDescent="0.25"/>
    <row r="304" s="53" customFormat="1" ht="20.100000000000001" customHeight="1" x14ac:dyDescent="0.25"/>
    <row r="305" s="53" customFormat="1" ht="20.100000000000001" customHeight="1" x14ac:dyDescent="0.25"/>
    <row r="306" s="53" customFormat="1" ht="20.100000000000001" customHeight="1" x14ac:dyDescent="0.25"/>
    <row r="307" s="53" customFormat="1" ht="20.100000000000001" customHeight="1" x14ac:dyDescent="0.25"/>
    <row r="308" s="53" customFormat="1" ht="20.100000000000001" customHeight="1" x14ac:dyDescent="0.25"/>
    <row r="309" s="53" customFormat="1" ht="20.100000000000001" customHeight="1" x14ac:dyDescent="0.25"/>
    <row r="310" s="53" customFormat="1" ht="20.100000000000001" customHeight="1" x14ac:dyDescent="0.25"/>
    <row r="311" s="53" customFormat="1" ht="20.100000000000001" customHeight="1" x14ac:dyDescent="0.25"/>
    <row r="312" s="53" customFormat="1" ht="20.100000000000001" customHeight="1" x14ac:dyDescent="0.25"/>
    <row r="313" s="53" customFormat="1" ht="20.100000000000001" customHeight="1" x14ac:dyDescent="0.25"/>
    <row r="314" s="53" customFormat="1" ht="20.100000000000001" customHeight="1" x14ac:dyDescent="0.25"/>
    <row r="315" s="53" customFormat="1" ht="20.100000000000001" customHeight="1" x14ac:dyDescent="0.25"/>
    <row r="316" s="53" customFormat="1" ht="20.100000000000001" customHeight="1" x14ac:dyDescent="0.25"/>
    <row r="317" s="53" customFormat="1" ht="20.100000000000001" customHeight="1" x14ac:dyDescent="0.25"/>
    <row r="318" s="53" customFormat="1" ht="20.100000000000001" customHeight="1" x14ac:dyDescent="0.25"/>
    <row r="319" s="53" customFormat="1" ht="20.100000000000001" customHeight="1" x14ac:dyDescent="0.25"/>
    <row r="320" s="53" customFormat="1" ht="20.100000000000001" customHeight="1" x14ac:dyDescent="0.25"/>
    <row r="321" s="53" customFormat="1" ht="20.100000000000001" customHeight="1" x14ac:dyDescent="0.25"/>
    <row r="322" s="53" customFormat="1" ht="20.100000000000001" customHeight="1" x14ac:dyDescent="0.25"/>
    <row r="323" s="53" customFormat="1" ht="20.100000000000001" customHeight="1" x14ac:dyDescent="0.25"/>
    <row r="324" s="53" customFormat="1" ht="20.100000000000001" customHeight="1" x14ac:dyDescent="0.25"/>
    <row r="325" s="53" customFormat="1" ht="20.100000000000001" customHeight="1" x14ac:dyDescent="0.25"/>
    <row r="326" s="53" customFormat="1" ht="20.100000000000001" customHeight="1" x14ac:dyDescent="0.25"/>
    <row r="327" s="53" customFormat="1" ht="20.100000000000001" customHeight="1" x14ac:dyDescent="0.25"/>
    <row r="328" s="53" customFormat="1" ht="20.100000000000001" customHeight="1" x14ac:dyDescent="0.25"/>
    <row r="329" s="53" customFormat="1" ht="20.100000000000001" customHeight="1" x14ac:dyDescent="0.25"/>
    <row r="330" s="53" customFormat="1" ht="20.100000000000001" customHeight="1" x14ac:dyDescent="0.25"/>
    <row r="331" s="53" customFormat="1" ht="20.100000000000001" customHeight="1" x14ac:dyDescent="0.25"/>
    <row r="332" s="53" customFormat="1" ht="20.100000000000001" customHeight="1" x14ac:dyDescent="0.25"/>
    <row r="333" s="53" customFormat="1" ht="20.100000000000001" customHeight="1" x14ac:dyDescent="0.25"/>
    <row r="334" s="53" customFormat="1" ht="20.100000000000001" customHeight="1" x14ac:dyDescent="0.25"/>
    <row r="335" s="53" customFormat="1" ht="20.100000000000001" customHeight="1" x14ac:dyDescent="0.25"/>
    <row r="336" s="53" customFormat="1" ht="20.100000000000001" customHeight="1" x14ac:dyDescent="0.25"/>
    <row r="337" s="53" customFormat="1" ht="20.100000000000001" customHeight="1" x14ac:dyDescent="0.25"/>
    <row r="338" s="53" customFormat="1" ht="20.100000000000001" customHeight="1" x14ac:dyDescent="0.25"/>
    <row r="339" s="53" customFormat="1" ht="20.100000000000001" customHeight="1" x14ac:dyDescent="0.25"/>
    <row r="340" s="53" customFormat="1" ht="20.100000000000001" customHeight="1" x14ac:dyDescent="0.25"/>
    <row r="341" s="53" customFormat="1" ht="20.100000000000001" customHeight="1" x14ac:dyDescent="0.25"/>
    <row r="342" s="53" customFormat="1" ht="20.100000000000001" customHeight="1" x14ac:dyDescent="0.25"/>
    <row r="343" s="53" customFormat="1" ht="20.100000000000001" customHeight="1" x14ac:dyDescent="0.25"/>
    <row r="344" s="53" customFormat="1" ht="20.100000000000001" customHeight="1" x14ac:dyDescent="0.25"/>
    <row r="345" s="53" customFormat="1" ht="20.100000000000001" customHeight="1" x14ac:dyDescent="0.25"/>
    <row r="346" s="53" customFormat="1" ht="20.100000000000001" customHeight="1" x14ac:dyDescent="0.25"/>
    <row r="347" s="53" customFormat="1" ht="20.100000000000001" customHeight="1" x14ac:dyDescent="0.25"/>
    <row r="348" s="53" customFormat="1" ht="20.100000000000001" customHeight="1" x14ac:dyDescent="0.25"/>
    <row r="349" s="53" customFormat="1" ht="20.100000000000001" customHeight="1" x14ac:dyDescent="0.25"/>
    <row r="350" s="53" customFormat="1" ht="20.100000000000001" customHeight="1" x14ac:dyDescent="0.25"/>
    <row r="351" s="53" customFormat="1" ht="20.100000000000001" customHeight="1" x14ac:dyDescent="0.25"/>
    <row r="352" s="53" customFormat="1" ht="20.100000000000001" customHeight="1" x14ac:dyDescent="0.25"/>
    <row r="353" s="53" customFormat="1" ht="20.100000000000001" customHeight="1" x14ac:dyDescent="0.25"/>
    <row r="354" s="53" customFormat="1" ht="20.100000000000001" customHeight="1" x14ac:dyDescent="0.25"/>
    <row r="355" s="53" customFormat="1" ht="20.100000000000001" customHeight="1" x14ac:dyDescent="0.25"/>
    <row r="356" s="53" customFormat="1" ht="20.100000000000001" customHeight="1" x14ac:dyDescent="0.25"/>
    <row r="357" s="53" customFormat="1" ht="20.100000000000001" customHeight="1" x14ac:dyDescent="0.25"/>
    <row r="358" s="53" customFormat="1" ht="20.100000000000001" customHeight="1" x14ac:dyDescent="0.25"/>
    <row r="359" s="53" customFormat="1" ht="20.100000000000001" customHeight="1" x14ac:dyDescent="0.25"/>
    <row r="360" s="53" customFormat="1" ht="20.100000000000001" customHeight="1" x14ac:dyDescent="0.25"/>
    <row r="361" s="53" customFormat="1" ht="20.100000000000001" customHeight="1" x14ac:dyDescent="0.25"/>
    <row r="362" s="53" customFormat="1" ht="20.100000000000001" customHeight="1" x14ac:dyDescent="0.25"/>
    <row r="363" s="53" customFormat="1" ht="20.100000000000001" customHeight="1" x14ac:dyDescent="0.25"/>
    <row r="364" s="53" customFormat="1" ht="20.100000000000001" customHeight="1" x14ac:dyDescent="0.25"/>
    <row r="365" s="53" customFormat="1" ht="20.100000000000001" customHeight="1" x14ac:dyDescent="0.25"/>
    <row r="366" s="53" customFormat="1" ht="20.100000000000001" customHeight="1" x14ac:dyDescent="0.25"/>
    <row r="367" s="53" customFormat="1" ht="20.100000000000001" customHeight="1" x14ac:dyDescent="0.25"/>
    <row r="368" s="53" customFormat="1" ht="20.100000000000001" customHeight="1" x14ac:dyDescent="0.25"/>
    <row r="369" s="53" customFormat="1" ht="20.100000000000001" customHeight="1" x14ac:dyDescent="0.25"/>
    <row r="370" s="53" customFormat="1" ht="20.100000000000001" customHeight="1" x14ac:dyDescent="0.25"/>
    <row r="371" s="53" customFormat="1" ht="20.100000000000001" customHeight="1" x14ac:dyDescent="0.25"/>
    <row r="372" s="53" customFormat="1" ht="20.100000000000001" customHeight="1" x14ac:dyDescent="0.25"/>
    <row r="373" s="53" customFormat="1" ht="20.100000000000001" customHeight="1" x14ac:dyDescent="0.25"/>
    <row r="374" s="53" customFormat="1" ht="20.100000000000001" customHeight="1" x14ac:dyDescent="0.25"/>
    <row r="375" s="53" customFormat="1" ht="20.100000000000001" customHeight="1" x14ac:dyDescent="0.25"/>
    <row r="376" s="53" customFormat="1" ht="20.100000000000001" customHeight="1" x14ac:dyDescent="0.25"/>
    <row r="377" s="53" customFormat="1" ht="20.100000000000001" customHeight="1" x14ac:dyDescent="0.25"/>
    <row r="378" s="53" customFormat="1" ht="20.100000000000001" customHeight="1" x14ac:dyDescent="0.25"/>
    <row r="379" s="53" customFormat="1" ht="20.100000000000001" customHeight="1" x14ac:dyDescent="0.25"/>
    <row r="380" s="53" customFormat="1" ht="20.100000000000001" customHeight="1" x14ac:dyDescent="0.25"/>
    <row r="381" s="53" customFormat="1" ht="20.100000000000001" customHeight="1" x14ac:dyDescent="0.25"/>
    <row r="382" s="53" customFormat="1" ht="20.100000000000001" customHeight="1" x14ac:dyDescent="0.25"/>
    <row r="383" s="53" customFormat="1" ht="20.100000000000001" customHeight="1" x14ac:dyDescent="0.25"/>
    <row r="384" s="53" customFormat="1" ht="20.100000000000001" customHeight="1" x14ac:dyDescent="0.25"/>
    <row r="385" s="53" customFormat="1" ht="20.100000000000001" customHeight="1" x14ac:dyDescent="0.25"/>
    <row r="386" s="53" customFormat="1" ht="20.100000000000001" customHeight="1" x14ac:dyDescent="0.25"/>
    <row r="387" s="53" customFormat="1" ht="20.100000000000001" customHeight="1" x14ac:dyDescent="0.25"/>
    <row r="388" s="53" customFormat="1" ht="20.100000000000001" customHeight="1" x14ac:dyDescent="0.25"/>
    <row r="389" s="53" customFormat="1" ht="20.100000000000001" customHeight="1" x14ac:dyDescent="0.25"/>
    <row r="390" s="53" customFormat="1" ht="20.100000000000001" customHeight="1" x14ac:dyDescent="0.25"/>
    <row r="391" s="53" customFormat="1" ht="20.100000000000001" customHeight="1" x14ac:dyDescent="0.25"/>
    <row r="392" s="53" customFormat="1" ht="20.100000000000001" customHeight="1" x14ac:dyDescent="0.25"/>
    <row r="393" s="53" customFormat="1" ht="20.100000000000001" customHeight="1" x14ac:dyDescent="0.25"/>
    <row r="394" s="53" customFormat="1" ht="20.100000000000001" customHeight="1" x14ac:dyDescent="0.25"/>
    <row r="395" s="53" customFormat="1" ht="20.100000000000001" customHeight="1" x14ac:dyDescent="0.25"/>
    <row r="396" s="53" customFormat="1" ht="20.100000000000001" customHeight="1" x14ac:dyDescent="0.25"/>
    <row r="397" s="53" customFormat="1" ht="20.100000000000001" customHeight="1" x14ac:dyDescent="0.25"/>
    <row r="398" s="53" customFormat="1" ht="20.100000000000001" customHeight="1" x14ac:dyDescent="0.25"/>
    <row r="399" s="53" customFormat="1" ht="20.100000000000001" customHeight="1" x14ac:dyDescent="0.25"/>
    <row r="400" s="53" customFormat="1" ht="20.100000000000001" customHeight="1" x14ac:dyDescent="0.25"/>
    <row r="401" s="53" customFormat="1" ht="20.100000000000001" customHeight="1" x14ac:dyDescent="0.25"/>
    <row r="402" s="53" customFormat="1" ht="20.100000000000001" customHeight="1" x14ac:dyDescent="0.25"/>
    <row r="403" s="53" customFormat="1" ht="20.100000000000001" customHeight="1" x14ac:dyDescent="0.25"/>
    <row r="404" s="53" customFormat="1" ht="20.100000000000001" customHeight="1" x14ac:dyDescent="0.25"/>
    <row r="405" s="53" customFormat="1" ht="20.100000000000001" customHeight="1" x14ac:dyDescent="0.25"/>
    <row r="406" s="53" customFormat="1" ht="20.100000000000001" customHeight="1" x14ac:dyDescent="0.25"/>
    <row r="407" s="53" customFormat="1" ht="20.100000000000001" customHeight="1" x14ac:dyDescent="0.25"/>
    <row r="408" s="53" customFormat="1" ht="20.100000000000001" customHeight="1" x14ac:dyDescent="0.25"/>
    <row r="409" s="53" customFormat="1" ht="20.100000000000001" customHeight="1" x14ac:dyDescent="0.25"/>
    <row r="410" s="53" customFormat="1" ht="20.100000000000001" customHeight="1" x14ac:dyDescent="0.25"/>
    <row r="411" s="53" customFormat="1" ht="20.100000000000001" customHeight="1" x14ac:dyDescent="0.25"/>
    <row r="412" s="53" customFormat="1" ht="20.100000000000001" customHeight="1" x14ac:dyDescent="0.25"/>
    <row r="413" s="53" customFormat="1" ht="20.100000000000001" customHeight="1" x14ac:dyDescent="0.25"/>
    <row r="414" s="53" customFormat="1" ht="20.100000000000001" customHeight="1" x14ac:dyDescent="0.25"/>
    <row r="415" s="53" customFormat="1" ht="20.100000000000001" customHeight="1" x14ac:dyDescent="0.25"/>
    <row r="416" s="53" customFormat="1" ht="20.100000000000001" customHeight="1" x14ac:dyDescent="0.25"/>
    <row r="417" s="53" customFormat="1" ht="20.100000000000001" customHeight="1" x14ac:dyDescent="0.25"/>
    <row r="418" s="53" customFormat="1" ht="20.100000000000001" customHeight="1" x14ac:dyDescent="0.25"/>
    <row r="419" s="53" customFormat="1" ht="20.100000000000001" customHeight="1" x14ac:dyDescent="0.25"/>
    <row r="420" s="53" customFormat="1" ht="20.100000000000001" customHeight="1" x14ac:dyDescent="0.25"/>
    <row r="421" s="53" customFormat="1" ht="20.100000000000001" customHeight="1" x14ac:dyDescent="0.25"/>
    <row r="422" s="53" customFormat="1" ht="20.100000000000001" customHeight="1" x14ac:dyDescent="0.25"/>
    <row r="423" s="53" customFormat="1" ht="20.100000000000001" customHeight="1" x14ac:dyDescent="0.25"/>
    <row r="424" s="53" customFormat="1" ht="20.100000000000001" customHeight="1" x14ac:dyDescent="0.25"/>
    <row r="425" s="53" customFormat="1" ht="20.100000000000001" customHeight="1" x14ac:dyDescent="0.25"/>
    <row r="426" s="53" customFormat="1" ht="20.100000000000001" customHeight="1" x14ac:dyDescent="0.25"/>
    <row r="427" s="53" customFormat="1" ht="20.100000000000001" customHeight="1" x14ac:dyDescent="0.25"/>
    <row r="428" s="53" customFormat="1" ht="20.100000000000001" customHeight="1" x14ac:dyDescent="0.25"/>
    <row r="429" s="53" customFormat="1" ht="20.100000000000001" customHeight="1" x14ac:dyDescent="0.25"/>
    <row r="430" s="53" customFormat="1" ht="20.100000000000001" customHeight="1" x14ac:dyDescent="0.25"/>
    <row r="431" s="53" customFormat="1" ht="20.100000000000001" customHeight="1" x14ac:dyDescent="0.25"/>
    <row r="432" s="53" customFormat="1" ht="20.100000000000001" customHeight="1" x14ac:dyDescent="0.25"/>
    <row r="433" s="53" customFormat="1" ht="20.100000000000001" customHeight="1" x14ac:dyDescent="0.25"/>
    <row r="434" s="53" customFormat="1" ht="20.100000000000001" customHeight="1" x14ac:dyDescent="0.25"/>
    <row r="435" s="53" customFormat="1" ht="20.100000000000001" customHeight="1" x14ac:dyDescent="0.25"/>
    <row r="436" s="53" customFormat="1" ht="20.100000000000001" customHeight="1" x14ac:dyDescent="0.25"/>
    <row r="437" s="53" customFormat="1" ht="20.100000000000001" customHeight="1" x14ac:dyDescent="0.25"/>
    <row r="438" s="53" customFormat="1" ht="20.100000000000001" customHeight="1" x14ac:dyDescent="0.25"/>
    <row r="439" s="53" customFormat="1" ht="20.100000000000001" customHeight="1" x14ac:dyDescent="0.25"/>
    <row r="440" s="53" customFormat="1" ht="20.100000000000001" customHeight="1" x14ac:dyDescent="0.25"/>
    <row r="441" s="53" customFormat="1" ht="20.100000000000001" customHeight="1" x14ac:dyDescent="0.25"/>
    <row r="442" s="53" customFormat="1" ht="20.100000000000001" customHeight="1" x14ac:dyDescent="0.25"/>
    <row r="443" s="53" customFormat="1" ht="20.100000000000001" customHeight="1" x14ac:dyDescent="0.25"/>
    <row r="444" s="53" customFormat="1" ht="20.100000000000001" customHeight="1" x14ac:dyDescent="0.25"/>
    <row r="445" s="53" customFormat="1" ht="20.100000000000001" customHeight="1" x14ac:dyDescent="0.25"/>
    <row r="446" s="53" customFormat="1" ht="20.100000000000001" customHeight="1" x14ac:dyDescent="0.25"/>
    <row r="447" s="53" customFormat="1" ht="20.100000000000001" customHeight="1" x14ac:dyDescent="0.25"/>
    <row r="448" s="53" customFormat="1" ht="20.100000000000001" customHeight="1" x14ac:dyDescent="0.25"/>
    <row r="449" s="53" customFormat="1" ht="20.100000000000001" customHeight="1" x14ac:dyDescent="0.25"/>
    <row r="450" s="53" customFormat="1" ht="20.100000000000001" customHeight="1" x14ac:dyDescent="0.25"/>
    <row r="451" s="53" customFormat="1" ht="20.100000000000001" customHeight="1" x14ac:dyDescent="0.25"/>
    <row r="452" s="53" customFormat="1" ht="20.100000000000001" customHeight="1" x14ac:dyDescent="0.25"/>
    <row r="453" s="53" customFormat="1" ht="20.100000000000001" customHeight="1" x14ac:dyDescent="0.25"/>
    <row r="454" s="53" customFormat="1" ht="20.100000000000001" customHeight="1" x14ac:dyDescent="0.25"/>
    <row r="455" s="53" customFormat="1" ht="20.100000000000001" customHeight="1" x14ac:dyDescent="0.25"/>
    <row r="456" s="53" customFormat="1" ht="20.100000000000001" customHeight="1" x14ac:dyDescent="0.25"/>
    <row r="457" s="53" customFormat="1" ht="20.100000000000001" customHeight="1" x14ac:dyDescent="0.25"/>
    <row r="458" s="53" customFormat="1" ht="20.100000000000001" customHeight="1" x14ac:dyDescent="0.25"/>
    <row r="459" s="53" customFormat="1" ht="20.100000000000001" customHeight="1" x14ac:dyDescent="0.25"/>
    <row r="460" s="53" customFormat="1" ht="20.100000000000001" customHeight="1" x14ac:dyDescent="0.25"/>
    <row r="461" s="53" customFormat="1" ht="20.100000000000001" customHeight="1" x14ac:dyDescent="0.25"/>
    <row r="462" s="53" customFormat="1" ht="20.100000000000001" customHeight="1" x14ac:dyDescent="0.25"/>
    <row r="463" s="53" customFormat="1" ht="20.100000000000001" customHeight="1" x14ac:dyDescent="0.25"/>
    <row r="464" s="53" customFormat="1" ht="20.100000000000001" customHeight="1" x14ac:dyDescent="0.25"/>
    <row r="465" s="53" customFormat="1" ht="20.100000000000001" customHeight="1" x14ac:dyDescent="0.25"/>
    <row r="466" s="53" customFormat="1" ht="20.100000000000001" customHeight="1" x14ac:dyDescent="0.25"/>
    <row r="467" s="53" customFormat="1" ht="20.100000000000001" customHeight="1" x14ac:dyDescent="0.25"/>
    <row r="468" s="53" customFormat="1" ht="20.100000000000001" customHeight="1" x14ac:dyDescent="0.25"/>
    <row r="469" s="53" customFormat="1" ht="20.100000000000001" customHeight="1" x14ac:dyDescent="0.25"/>
    <row r="470" s="53" customFormat="1" ht="20.100000000000001" customHeight="1" x14ac:dyDescent="0.25"/>
    <row r="471" s="53" customFormat="1" ht="20.100000000000001" customHeight="1" x14ac:dyDescent="0.25"/>
    <row r="472" s="53" customFormat="1" ht="20.100000000000001" customHeight="1" x14ac:dyDescent="0.25"/>
    <row r="473" s="53" customFormat="1" ht="20.100000000000001" customHeight="1" x14ac:dyDescent="0.25"/>
    <row r="474" s="53" customFormat="1" ht="20.100000000000001" customHeight="1" x14ac:dyDescent="0.25"/>
    <row r="475" s="53" customFormat="1" ht="20.100000000000001" customHeight="1" x14ac:dyDescent="0.25"/>
    <row r="476" s="53" customFormat="1" ht="20.100000000000001" customHeight="1" x14ac:dyDescent="0.25"/>
    <row r="477" s="53" customFormat="1" ht="20.100000000000001" customHeight="1" x14ac:dyDescent="0.25"/>
    <row r="478" s="53" customFormat="1" ht="20.100000000000001" customHeight="1" x14ac:dyDescent="0.25"/>
    <row r="479" s="53" customFormat="1" ht="20.100000000000001" customHeight="1" x14ac:dyDescent="0.25"/>
    <row r="480" s="53" customFormat="1" ht="20.100000000000001" customHeight="1" x14ac:dyDescent="0.25"/>
    <row r="481" s="53" customFormat="1" ht="20.100000000000001" customHeight="1" x14ac:dyDescent="0.25"/>
    <row r="482" s="53" customFormat="1" ht="20.100000000000001" customHeight="1" x14ac:dyDescent="0.25"/>
    <row r="483" s="53" customFormat="1" ht="20.100000000000001" customHeight="1" x14ac:dyDescent="0.25"/>
    <row r="484" s="53" customFormat="1" ht="20.100000000000001" customHeight="1" x14ac:dyDescent="0.25"/>
    <row r="485" s="53" customFormat="1" ht="20.100000000000001" customHeight="1" x14ac:dyDescent="0.25"/>
    <row r="486" s="53" customFormat="1" ht="20.100000000000001" customHeight="1" x14ac:dyDescent="0.25"/>
    <row r="487" s="53" customFormat="1" ht="20.100000000000001" customHeight="1" x14ac:dyDescent="0.25"/>
    <row r="488" s="53" customFormat="1" ht="20.100000000000001" customHeight="1" x14ac:dyDescent="0.25"/>
    <row r="489" s="53" customFormat="1" ht="20.100000000000001" customHeight="1" x14ac:dyDescent="0.25"/>
    <row r="490" s="53" customFormat="1" ht="20.100000000000001" customHeight="1" x14ac:dyDescent="0.25"/>
    <row r="491" s="53" customFormat="1" ht="20.100000000000001" customHeight="1" x14ac:dyDescent="0.25"/>
    <row r="492" s="53" customFormat="1" ht="20.100000000000001" customHeight="1" x14ac:dyDescent="0.25"/>
    <row r="493" s="53" customFormat="1" ht="20.100000000000001" customHeight="1" x14ac:dyDescent="0.25"/>
    <row r="494" s="53" customFormat="1" ht="20.100000000000001" customHeight="1" x14ac:dyDescent="0.25"/>
    <row r="495" s="53" customFormat="1" ht="20.100000000000001" customHeight="1" x14ac:dyDescent="0.25"/>
    <row r="496" s="53" customFormat="1" ht="20.100000000000001" customHeight="1" x14ac:dyDescent="0.25"/>
    <row r="497" s="53" customFormat="1" ht="20.100000000000001" customHeight="1" x14ac:dyDescent="0.25"/>
    <row r="498" s="53" customFormat="1" ht="20.100000000000001" customHeight="1" x14ac:dyDescent="0.25"/>
    <row r="499" s="53" customFormat="1" ht="20.100000000000001" customHeight="1" x14ac:dyDescent="0.25"/>
    <row r="500" s="53" customFormat="1" ht="20.100000000000001" customHeight="1" x14ac:dyDescent="0.25"/>
    <row r="501" s="53" customFormat="1" ht="20.100000000000001" customHeight="1" x14ac:dyDescent="0.25"/>
    <row r="502" s="53" customFormat="1" ht="20.100000000000001" customHeight="1" x14ac:dyDescent="0.25"/>
    <row r="503" s="53" customFormat="1" ht="20.100000000000001" customHeight="1" x14ac:dyDescent="0.25"/>
    <row r="504" s="53" customFormat="1" ht="20.100000000000001" customHeight="1" x14ac:dyDescent="0.25"/>
    <row r="505" s="53" customFormat="1" ht="20.100000000000001" customHeight="1" x14ac:dyDescent="0.25"/>
    <row r="506" s="53" customFormat="1" ht="20.100000000000001" customHeight="1" x14ac:dyDescent="0.25"/>
    <row r="507" s="53" customFormat="1" ht="20.100000000000001" customHeight="1" x14ac:dyDescent="0.25"/>
    <row r="508" s="53" customFormat="1" ht="20.100000000000001" customHeight="1" x14ac:dyDescent="0.25"/>
    <row r="509" s="53" customFormat="1" ht="20.100000000000001" customHeight="1" x14ac:dyDescent="0.25"/>
    <row r="510" s="53" customFormat="1" ht="20.100000000000001" customHeight="1" x14ac:dyDescent="0.25"/>
    <row r="511" s="53" customFormat="1" ht="20.100000000000001" customHeight="1" x14ac:dyDescent="0.25"/>
    <row r="512" s="53" customFormat="1" ht="20.100000000000001" customHeight="1" x14ac:dyDescent="0.25"/>
    <row r="513" s="53" customFormat="1" ht="20.100000000000001" customHeight="1" x14ac:dyDescent="0.25"/>
    <row r="514" s="53" customFormat="1" ht="20.100000000000001" customHeight="1" x14ac:dyDescent="0.25"/>
    <row r="515" s="53" customFormat="1" ht="20.100000000000001" customHeight="1" x14ac:dyDescent="0.25"/>
    <row r="516" s="53" customFormat="1" ht="20.100000000000001" customHeight="1" x14ac:dyDescent="0.25"/>
    <row r="517" s="53" customFormat="1" ht="20.100000000000001" customHeight="1" x14ac:dyDescent="0.25"/>
    <row r="518" s="53" customFormat="1" ht="20.100000000000001" customHeight="1" x14ac:dyDescent="0.25"/>
    <row r="519" s="53" customFormat="1" ht="20.100000000000001" customHeight="1" x14ac:dyDescent="0.25"/>
    <row r="520" s="53" customFormat="1" ht="20.100000000000001" customHeight="1" x14ac:dyDescent="0.25"/>
    <row r="521" s="53" customFormat="1" ht="20.100000000000001" customHeight="1" x14ac:dyDescent="0.25"/>
    <row r="522" s="53" customFormat="1" ht="20.100000000000001" customHeight="1" x14ac:dyDescent="0.25"/>
    <row r="523" s="53" customFormat="1" ht="20.100000000000001" customHeight="1" x14ac:dyDescent="0.25"/>
    <row r="524" s="53" customFormat="1" ht="20.100000000000001" customHeight="1" x14ac:dyDescent="0.25"/>
    <row r="525" s="53" customFormat="1" ht="20.100000000000001" customHeight="1" x14ac:dyDescent="0.25"/>
    <row r="526" s="53" customFormat="1" ht="20.100000000000001" customHeight="1" x14ac:dyDescent="0.25"/>
    <row r="527" s="53" customFormat="1" ht="20.100000000000001" customHeight="1" x14ac:dyDescent="0.25"/>
    <row r="528" s="53" customFormat="1" ht="20.100000000000001" customHeight="1" x14ac:dyDescent="0.25"/>
    <row r="529" s="53" customFormat="1" ht="20.100000000000001" customHeight="1" x14ac:dyDescent="0.25"/>
    <row r="530" s="53" customFormat="1" ht="20.100000000000001" customHeight="1" x14ac:dyDescent="0.25"/>
    <row r="531" s="53" customFormat="1" ht="20.100000000000001" customHeight="1" x14ac:dyDescent="0.25"/>
    <row r="532" s="53" customFormat="1" ht="20.100000000000001" customHeight="1" x14ac:dyDescent="0.25"/>
    <row r="533" s="53" customFormat="1" ht="20.100000000000001" customHeight="1" x14ac:dyDescent="0.25"/>
    <row r="534" s="53" customFormat="1" ht="20.100000000000001" customHeight="1" x14ac:dyDescent="0.25"/>
    <row r="535" s="53" customFormat="1" ht="20.100000000000001" customHeight="1" x14ac:dyDescent="0.25"/>
    <row r="536" s="53" customFormat="1" ht="20.100000000000001" customHeight="1" x14ac:dyDescent="0.25"/>
    <row r="537" s="53" customFormat="1" ht="20.100000000000001" customHeight="1" x14ac:dyDescent="0.25"/>
    <row r="538" s="53" customFormat="1" ht="20.100000000000001" customHeight="1" x14ac:dyDescent="0.25"/>
    <row r="539" s="53" customFormat="1" ht="20.100000000000001" customHeight="1" x14ac:dyDescent="0.25"/>
    <row r="540" s="53" customFormat="1" ht="20.100000000000001" customHeight="1" x14ac:dyDescent="0.25"/>
    <row r="541" s="53" customFormat="1" ht="20.100000000000001" customHeight="1" x14ac:dyDescent="0.25"/>
    <row r="542" s="53" customFormat="1" ht="20.100000000000001" customHeight="1" x14ac:dyDescent="0.25"/>
    <row r="543" s="53" customFormat="1" ht="20.100000000000001" customHeight="1" x14ac:dyDescent="0.25"/>
    <row r="544" s="53" customFormat="1" ht="20.100000000000001" customHeight="1" x14ac:dyDescent="0.25"/>
    <row r="545" s="53" customFormat="1" ht="20.100000000000001" customHeight="1" x14ac:dyDescent="0.25"/>
    <row r="546" s="53" customFormat="1" ht="20.100000000000001" customHeight="1" x14ac:dyDescent="0.25"/>
    <row r="547" s="53" customFormat="1" ht="20.100000000000001" customHeight="1" x14ac:dyDescent="0.25"/>
    <row r="548" s="53" customFormat="1" ht="20.100000000000001" customHeight="1" x14ac:dyDescent="0.25"/>
    <row r="549" s="53" customFormat="1" ht="20.100000000000001" customHeight="1" x14ac:dyDescent="0.25"/>
    <row r="550" s="53" customFormat="1" ht="20.100000000000001" customHeight="1" x14ac:dyDescent="0.25"/>
    <row r="551" s="53" customFormat="1" ht="20.100000000000001" customHeight="1" x14ac:dyDescent="0.25"/>
    <row r="552" s="53" customFormat="1" ht="20.100000000000001" customHeight="1" x14ac:dyDescent="0.25"/>
    <row r="553" s="53" customFormat="1" ht="20.100000000000001" customHeight="1" x14ac:dyDescent="0.25"/>
    <row r="554" s="53" customFormat="1" ht="20.100000000000001" customHeight="1" x14ac:dyDescent="0.25"/>
    <row r="555" s="53" customFormat="1" ht="20.100000000000001" customHeight="1" x14ac:dyDescent="0.25"/>
    <row r="556" s="53" customFormat="1" ht="20.100000000000001" customHeight="1" x14ac:dyDescent="0.25"/>
    <row r="557" s="53" customFormat="1" ht="20.100000000000001" customHeight="1" x14ac:dyDescent="0.25"/>
    <row r="558" s="53" customFormat="1" ht="20.100000000000001" customHeight="1" x14ac:dyDescent="0.25"/>
    <row r="559" s="53" customFormat="1" ht="20.100000000000001" customHeight="1" x14ac:dyDescent="0.25"/>
    <row r="560" s="53" customFormat="1" ht="20.100000000000001" customHeight="1" x14ac:dyDescent="0.25"/>
    <row r="561" s="53" customFormat="1" ht="20.100000000000001" customHeight="1" x14ac:dyDescent="0.25"/>
    <row r="562" s="53" customFormat="1" ht="20.100000000000001" customHeight="1" x14ac:dyDescent="0.25"/>
    <row r="563" s="53" customFormat="1" ht="20.100000000000001" customHeight="1" x14ac:dyDescent="0.25"/>
    <row r="564" s="53" customFormat="1" ht="20.100000000000001" customHeight="1" x14ac:dyDescent="0.25"/>
    <row r="565" s="53" customFormat="1" ht="20.100000000000001" customHeight="1" x14ac:dyDescent="0.25"/>
    <row r="566" s="53" customFormat="1" ht="20.100000000000001" customHeight="1" x14ac:dyDescent="0.25"/>
    <row r="567" s="53" customFormat="1" ht="20.100000000000001" customHeight="1" x14ac:dyDescent="0.25"/>
    <row r="568" s="53" customFormat="1" ht="20.100000000000001" customHeight="1" x14ac:dyDescent="0.25"/>
    <row r="569" s="53" customFormat="1" ht="20.100000000000001" customHeight="1" x14ac:dyDescent="0.25"/>
    <row r="570" s="53" customFormat="1" ht="20.100000000000001" customHeight="1" x14ac:dyDescent="0.25"/>
    <row r="571" s="53" customFormat="1" ht="20.100000000000001" customHeight="1" x14ac:dyDescent="0.25"/>
    <row r="572" s="53" customFormat="1" ht="20.100000000000001" customHeight="1" x14ac:dyDescent="0.25"/>
    <row r="573" s="53" customFormat="1" ht="20.100000000000001" customHeight="1" x14ac:dyDescent="0.25"/>
    <row r="574" s="53" customFormat="1" ht="20.100000000000001" customHeight="1" x14ac:dyDescent="0.25"/>
    <row r="575" s="53" customFormat="1" ht="20.100000000000001" customHeight="1" x14ac:dyDescent="0.25"/>
    <row r="576" s="53" customFormat="1" ht="20.100000000000001" customHeight="1" x14ac:dyDescent="0.25"/>
    <row r="577" s="53" customFormat="1" ht="20.100000000000001" customHeight="1" x14ac:dyDescent="0.25"/>
    <row r="578" s="53" customFormat="1" ht="20.100000000000001" customHeight="1" x14ac:dyDescent="0.25"/>
    <row r="579" s="53" customFormat="1" ht="20.100000000000001" customHeight="1" x14ac:dyDescent="0.25"/>
    <row r="580" s="53" customFormat="1" ht="20.100000000000001" customHeight="1" x14ac:dyDescent="0.25"/>
    <row r="581" s="53" customFormat="1" ht="20.100000000000001" customHeight="1" x14ac:dyDescent="0.25"/>
    <row r="582" s="53" customFormat="1" ht="20.100000000000001" customHeight="1" x14ac:dyDescent="0.25"/>
    <row r="583" s="53" customFormat="1" ht="20.100000000000001" customHeight="1" x14ac:dyDescent="0.25"/>
    <row r="584" s="53" customFormat="1" ht="20.100000000000001" customHeight="1" x14ac:dyDescent="0.25"/>
    <row r="585" s="53" customFormat="1" ht="20.100000000000001" customHeight="1" x14ac:dyDescent="0.25"/>
    <row r="586" s="53" customFormat="1" ht="20.100000000000001" customHeight="1" x14ac:dyDescent="0.25"/>
    <row r="587" s="53" customFormat="1" ht="20.100000000000001" customHeight="1" x14ac:dyDescent="0.25"/>
    <row r="588" s="53" customFormat="1" ht="20.100000000000001" customHeight="1" x14ac:dyDescent="0.25"/>
    <row r="589" s="53" customFormat="1" ht="20.100000000000001" customHeight="1" x14ac:dyDescent="0.25"/>
    <row r="590" s="53" customFormat="1" ht="20.100000000000001" customHeight="1" x14ac:dyDescent="0.25"/>
    <row r="591" s="53" customFormat="1" ht="20.100000000000001" customHeight="1" x14ac:dyDescent="0.25"/>
    <row r="592" s="53" customFormat="1" ht="20.100000000000001" customHeight="1" x14ac:dyDescent="0.25"/>
    <row r="593" s="53" customFormat="1" ht="20.100000000000001" customHeight="1" x14ac:dyDescent="0.25"/>
    <row r="594" s="53" customFormat="1" ht="20.100000000000001" customHeight="1" x14ac:dyDescent="0.25"/>
    <row r="595" s="53" customFormat="1" ht="20.100000000000001" customHeight="1" x14ac:dyDescent="0.25"/>
    <row r="596" s="53" customFormat="1" ht="20.100000000000001" customHeight="1" x14ac:dyDescent="0.25"/>
    <row r="597" s="53" customFormat="1" ht="20.100000000000001" customHeight="1" x14ac:dyDescent="0.25"/>
    <row r="598" s="53" customFormat="1" ht="20.100000000000001" customHeight="1" x14ac:dyDescent="0.25"/>
    <row r="599" s="53" customFormat="1" ht="20.100000000000001" customHeight="1" x14ac:dyDescent="0.25"/>
    <row r="600" s="53" customFormat="1" ht="20.100000000000001" customHeight="1" x14ac:dyDescent="0.25"/>
    <row r="601" s="53" customFormat="1" ht="20.100000000000001" customHeight="1" x14ac:dyDescent="0.25"/>
    <row r="602" s="53" customFormat="1" ht="20.100000000000001" customHeight="1" x14ac:dyDescent="0.25"/>
    <row r="603" s="53" customFormat="1" ht="20.100000000000001" customHeight="1" x14ac:dyDescent="0.25"/>
    <row r="604" s="53" customFormat="1" ht="20.100000000000001" customHeight="1" x14ac:dyDescent="0.25"/>
    <row r="605" s="53" customFormat="1" ht="20.100000000000001" customHeight="1" x14ac:dyDescent="0.25"/>
    <row r="606" s="53" customFormat="1" ht="20.100000000000001" customHeight="1" x14ac:dyDescent="0.25"/>
    <row r="607" s="53" customFormat="1" ht="20.100000000000001" customHeight="1" x14ac:dyDescent="0.25"/>
    <row r="608" s="53" customFormat="1" ht="20.100000000000001" customHeight="1" x14ac:dyDescent="0.25"/>
    <row r="609" s="53" customFormat="1" ht="20.100000000000001" customHeight="1" x14ac:dyDescent="0.25"/>
    <row r="610" s="53" customFormat="1" ht="20.100000000000001" customHeight="1" x14ac:dyDescent="0.25"/>
    <row r="611" s="53" customFormat="1" ht="20.100000000000001" customHeight="1" x14ac:dyDescent="0.25"/>
    <row r="612" s="53" customFormat="1" ht="20.100000000000001" customHeight="1" x14ac:dyDescent="0.25"/>
    <row r="613" s="53" customFormat="1" ht="20.100000000000001" customHeight="1" x14ac:dyDescent="0.25"/>
    <row r="614" s="53" customFormat="1" ht="20.100000000000001" customHeight="1" x14ac:dyDescent="0.25"/>
    <row r="615" s="53" customFormat="1" ht="20.100000000000001" customHeight="1" x14ac:dyDescent="0.25"/>
    <row r="616" s="53" customFormat="1" ht="20.100000000000001" customHeight="1" x14ac:dyDescent="0.25"/>
    <row r="617" s="53" customFormat="1" ht="20.100000000000001" customHeight="1" x14ac:dyDescent="0.25"/>
    <row r="618" s="53" customFormat="1" ht="20.100000000000001" customHeight="1" x14ac:dyDescent="0.25"/>
    <row r="619" s="53" customFormat="1" ht="20.100000000000001" customHeight="1" x14ac:dyDescent="0.25"/>
    <row r="620" s="53" customFormat="1" ht="20.100000000000001" customHeight="1" x14ac:dyDescent="0.25"/>
    <row r="621" s="53" customFormat="1" ht="20.100000000000001" customHeight="1" x14ac:dyDescent="0.25"/>
    <row r="622" s="53" customFormat="1" ht="20.100000000000001" customHeight="1" x14ac:dyDescent="0.25"/>
    <row r="623" s="53" customFormat="1" ht="20.100000000000001" customHeight="1" x14ac:dyDescent="0.25"/>
    <row r="624" s="53" customFormat="1" ht="20.100000000000001" customHeight="1" x14ac:dyDescent="0.25"/>
    <row r="625" s="53" customFormat="1" ht="20.100000000000001" customHeight="1" x14ac:dyDescent="0.25"/>
    <row r="626" s="53" customFormat="1" ht="20.100000000000001" customHeight="1" x14ac:dyDescent="0.25"/>
    <row r="627" s="53" customFormat="1" ht="20.100000000000001" customHeight="1" x14ac:dyDescent="0.25"/>
    <row r="628" s="53" customFormat="1" ht="20.100000000000001" customHeight="1" x14ac:dyDescent="0.25"/>
    <row r="629" s="53" customFormat="1" ht="20.100000000000001" customHeight="1" x14ac:dyDescent="0.25"/>
    <row r="630" s="53" customFormat="1" ht="20.100000000000001" customHeight="1" x14ac:dyDescent="0.25"/>
    <row r="631" s="53" customFormat="1" ht="20.100000000000001" customHeight="1" x14ac:dyDescent="0.25"/>
    <row r="632" s="53" customFormat="1" ht="20.100000000000001" customHeight="1" x14ac:dyDescent="0.25"/>
    <row r="633" s="53" customFormat="1" ht="20.100000000000001" customHeight="1" x14ac:dyDescent="0.25"/>
    <row r="634" s="53" customFormat="1" ht="20.100000000000001" customHeight="1" x14ac:dyDescent="0.25"/>
    <row r="635" s="53" customFormat="1" ht="20.100000000000001" customHeight="1" x14ac:dyDescent="0.25"/>
    <row r="636" s="53" customFormat="1" ht="20.100000000000001" customHeight="1" x14ac:dyDescent="0.25"/>
    <row r="637" s="53" customFormat="1" ht="20.100000000000001" customHeight="1" x14ac:dyDescent="0.25"/>
    <row r="638" s="53" customFormat="1" ht="20.100000000000001" customHeight="1" x14ac:dyDescent="0.25"/>
    <row r="639" s="53" customFormat="1" ht="20.100000000000001" customHeight="1" x14ac:dyDescent="0.25"/>
    <row r="640" s="53" customFormat="1" ht="20.100000000000001" customHeight="1" x14ac:dyDescent="0.25"/>
    <row r="641" s="53" customFormat="1" ht="20.100000000000001" customHeight="1" x14ac:dyDescent="0.25"/>
    <row r="642" s="53" customFormat="1" ht="20.100000000000001" customHeight="1" x14ac:dyDescent="0.25"/>
    <row r="643" s="53" customFormat="1" ht="20.100000000000001" customHeight="1" x14ac:dyDescent="0.25"/>
    <row r="644" s="53" customFormat="1" ht="20.100000000000001" customHeight="1" x14ac:dyDescent="0.25"/>
    <row r="645" s="53" customFormat="1" ht="20.100000000000001" customHeight="1" x14ac:dyDescent="0.25"/>
    <row r="646" s="53" customFormat="1" ht="20.100000000000001" customHeight="1" x14ac:dyDescent="0.25"/>
    <row r="647" s="53" customFormat="1" ht="20.100000000000001" customHeight="1" x14ac:dyDescent="0.25"/>
    <row r="648" s="53" customFormat="1" ht="20.100000000000001" customHeight="1" x14ac:dyDescent="0.25"/>
    <row r="649" s="53" customFormat="1" ht="20.100000000000001" customHeight="1" x14ac:dyDescent="0.25"/>
    <row r="650" s="53" customFormat="1" ht="20.100000000000001" customHeight="1" x14ac:dyDescent="0.25"/>
    <row r="651" s="53" customFormat="1" ht="20.100000000000001" customHeight="1" x14ac:dyDescent="0.25"/>
    <row r="652" s="53" customFormat="1" ht="20.100000000000001" customHeight="1" x14ac:dyDescent="0.25"/>
    <row r="653" s="53" customFormat="1" ht="20.100000000000001" customHeight="1" x14ac:dyDescent="0.25"/>
    <row r="654" s="53" customFormat="1" ht="20.100000000000001" customHeight="1" x14ac:dyDescent="0.25"/>
    <row r="655" s="53" customFormat="1" ht="20.100000000000001" customHeight="1" x14ac:dyDescent="0.25"/>
    <row r="656" s="53" customFormat="1" ht="20.100000000000001" customHeight="1" x14ac:dyDescent="0.25"/>
    <row r="657" s="53" customFormat="1" ht="20.100000000000001" customHeight="1" x14ac:dyDescent="0.25"/>
    <row r="658" s="53" customFormat="1" ht="20.100000000000001" customHeight="1" x14ac:dyDescent="0.25"/>
    <row r="659" s="53" customFormat="1" ht="20.100000000000001" customHeight="1" x14ac:dyDescent="0.25"/>
    <row r="660" s="53" customFormat="1" ht="20.100000000000001" customHeight="1" x14ac:dyDescent="0.25"/>
    <row r="661" s="53" customFormat="1" ht="20.100000000000001" customHeight="1" x14ac:dyDescent="0.25"/>
    <row r="662" s="53" customFormat="1" ht="20.100000000000001" customHeight="1" x14ac:dyDescent="0.25"/>
    <row r="663" s="53" customFormat="1" ht="20.100000000000001" customHeight="1" x14ac:dyDescent="0.25"/>
    <row r="664" s="53" customFormat="1" ht="20.100000000000001" customHeight="1" x14ac:dyDescent="0.25"/>
    <row r="665" s="53" customFormat="1" ht="20.100000000000001" customHeight="1" x14ac:dyDescent="0.25"/>
    <row r="666" s="53" customFormat="1" ht="20.100000000000001" customHeight="1" x14ac:dyDescent="0.25"/>
    <row r="667" s="53" customFormat="1" ht="20.100000000000001" customHeight="1" x14ac:dyDescent="0.25"/>
    <row r="668" s="53" customFormat="1" ht="20.100000000000001" customHeight="1" x14ac:dyDescent="0.25"/>
    <row r="669" s="53" customFormat="1" ht="20.100000000000001" customHeight="1" x14ac:dyDescent="0.25"/>
    <row r="670" s="53" customFormat="1" ht="20.100000000000001" customHeight="1" x14ac:dyDescent="0.25"/>
    <row r="671" s="53" customFormat="1" ht="20.100000000000001" customHeight="1" x14ac:dyDescent="0.25"/>
    <row r="672" s="53" customFormat="1" ht="20.100000000000001" customHeight="1" x14ac:dyDescent="0.25"/>
    <row r="673" s="53" customFormat="1" ht="20.100000000000001" customHeight="1" x14ac:dyDescent="0.25"/>
    <row r="674" s="53" customFormat="1" ht="20.100000000000001" customHeight="1" x14ac:dyDescent="0.25"/>
    <row r="675" s="53" customFormat="1" ht="20.100000000000001" customHeight="1" x14ac:dyDescent="0.25"/>
    <row r="676" s="53" customFormat="1" ht="20.100000000000001" customHeight="1" x14ac:dyDescent="0.25"/>
    <row r="677" s="53" customFormat="1" ht="20.100000000000001" customHeight="1" x14ac:dyDescent="0.25"/>
    <row r="678" s="53" customFormat="1" ht="20.100000000000001" customHeight="1" x14ac:dyDescent="0.25"/>
    <row r="679" s="53" customFormat="1" ht="20.100000000000001" customHeight="1" x14ac:dyDescent="0.25"/>
    <row r="680" s="53" customFormat="1" ht="20.100000000000001" customHeight="1" x14ac:dyDescent="0.25"/>
    <row r="681" s="53" customFormat="1" ht="20.100000000000001" customHeight="1" x14ac:dyDescent="0.25"/>
    <row r="682" s="53" customFormat="1" ht="20.100000000000001" customHeight="1" x14ac:dyDescent="0.25"/>
    <row r="683" s="53" customFormat="1" ht="20.100000000000001" customHeight="1" x14ac:dyDescent="0.25"/>
    <row r="684" s="53" customFormat="1" ht="20.100000000000001" customHeight="1" x14ac:dyDescent="0.25"/>
    <row r="685" s="53" customFormat="1" ht="20.100000000000001" customHeight="1" x14ac:dyDescent="0.25"/>
    <row r="686" s="53" customFormat="1" ht="20.100000000000001" customHeight="1" x14ac:dyDescent="0.25"/>
    <row r="687" s="53" customFormat="1" ht="20.100000000000001" customHeight="1" x14ac:dyDescent="0.25"/>
    <row r="688" s="53" customFormat="1" ht="20.100000000000001" customHeight="1" x14ac:dyDescent="0.25"/>
    <row r="689" s="53" customFormat="1" ht="20.100000000000001" customHeight="1" x14ac:dyDescent="0.25"/>
    <row r="690" s="53" customFormat="1" ht="20.100000000000001" customHeight="1" x14ac:dyDescent="0.25"/>
    <row r="691" s="53" customFormat="1" ht="20.100000000000001" customHeight="1" x14ac:dyDescent="0.25"/>
    <row r="692" s="53" customFormat="1" ht="20.100000000000001" customHeight="1" x14ac:dyDescent="0.25"/>
    <row r="693" s="53" customFormat="1" ht="20.100000000000001" customHeight="1" x14ac:dyDescent="0.25"/>
    <row r="694" s="53" customFormat="1" ht="20.100000000000001" customHeight="1" x14ac:dyDescent="0.25"/>
    <row r="695" s="53" customFormat="1" ht="20.100000000000001" customHeight="1" x14ac:dyDescent="0.25"/>
    <row r="696" s="53" customFormat="1" ht="20.100000000000001" customHeight="1" x14ac:dyDescent="0.25"/>
    <row r="697" s="53" customFormat="1" ht="20.100000000000001" customHeight="1" x14ac:dyDescent="0.25"/>
    <row r="698" s="53" customFormat="1" ht="20.100000000000001" customHeight="1" x14ac:dyDescent="0.25"/>
    <row r="699" s="53" customFormat="1" ht="20.100000000000001" customHeight="1" x14ac:dyDescent="0.25"/>
    <row r="700" s="53" customFormat="1" ht="20.100000000000001" customHeight="1" x14ac:dyDescent="0.25"/>
    <row r="701" s="53" customFormat="1" ht="20.100000000000001" customHeight="1" x14ac:dyDescent="0.25"/>
    <row r="702" s="53" customFormat="1" ht="20.100000000000001" customHeight="1" x14ac:dyDescent="0.25"/>
    <row r="703" s="53" customFormat="1" ht="20.100000000000001" customHeight="1" x14ac:dyDescent="0.25"/>
    <row r="704" s="53" customFormat="1" ht="20.100000000000001" customHeight="1" x14ac:dyDescent="0.25"/>
    <row r="705" s="53" customFormat="1" ht="20.100000000000001" customHeight="1" x14ac:dyDescent="0.25"/>
    <row r="706" s="53" customFormat="1" ht="20.100000000000001" customHeight="1" x14ac:dyDescent="0.25"/>
    <row r="707" s="53" customFormat="1" ht="20.100000000000001" customHeight="1" x14ac:dyDescent="0.25"/>
    <row r="708" s="53" customFormat="1" ht="20.100000000000001" customHeight="1" x14ac:dyDescent="0.25"/>
    <row r="709" s="53" customFormat="1" ht="20.100000000000001" customHeight="1" x14ac:dyDescent="0.25"/>
    <row r="710" s="53" customFormat="1" ht="20.100000000000001" customHeight="1" x14ac:dyDescent="0.25"/>
    <row r="711" s="53" customFormat="1" ht="20.100000000000001" customHeight="1" x14ac:dyDescent="0.25"/>
    <row r="712" s="53" customFormat="1" ht="20.100000000000001" customHeight="1" x14ac:dyDescent="0.25"/>
    <row r="713" s="53" customFormat="1" ht="20.100000000000001" customHeight="1" x14ac:dyDescent="0.25"/>
    <row r="714" s="53" customFormat="1" ht="20.100000000000001" customHeight="1" x14ac:dyDescent="0.25"/>
    <row r="715" s="53" customFormat="1" ht="20.100000000000001" customHeight="1" x14ac:dyDescent="0.25"/>
    <row r="716" s="53" customFormat="1" ht="20.100000000000001" customHeight="1" x14ac:dyDescent="0.25"/>
    <row r="717" s="53" customFormat="1" ht="20.100000000000001" customHeight="1" x14ac:dyDescent="0.25"/>
    <row r="718" s="53" customFormat="1" ht="20.100000000000001" customHeight="1" x14ac:dyDescent="0.25"/>
    <row r="719" s="53" customFormat="1" ht="20.100000000000001" customHeight="1" x14ac:dyDescent="0.25"/>
    <row r="720" s="53" customFormat="1" ht="20.100000000000001" customHeight="1" x14ac:dyDescent="0.25"/>
    <row r="721" s="53" customFormat="1" ht="20.100000000000001" customHeight="1" x14ac:dyDescent="0.25"/>
    <row r="722" s="53" customFormat="1" ht="20.100000000000001" customHeight="1" x14ac:dyDescent="0.25"/>
    <row r="723" s="53" customFormat="1" ht="20.100000000000001" customHeight="1" x14ac:dyDescent="0.25"/>
    <row r="724" s="53" customFormat="1" ht="20.100000000000001" customHeight="1" x14ac:dyDescent="0.25"/>
    <row r="725" s="53" customFormat="1" ht="20.100000000000001" customHeight="1" x14ac:dyDescent="0.25"/>
    <row r="726" s="53" customFormat="1" ht="20.100000000000001" customHeight="1" x14ac:dyDescent="0.25"/>
    <row r="727" s="53" customFormat="1" ht="20.100000000000001" customHeight="1" x14ac:dyDescent="0.25"/>
    <row r="728" s="53" customFormat="1" ht="20.100000000000001" customHeight="1" x14ac:dyDescent="0.25"/>
    <row r="729" s="53" customFormat="1" ht="20.100000000000001" customHeight="1" x14ac:dyDescent="0.25"/>
    <row r="730" s="53" customFormat="1" ht="20.100000000000001" customHeight="1" x14ac:dyDescent="0.25"/>
    <row r="731" s="53" customFormat="1" ht="20.100000000000001" customHeight="1" x14ac:dyDescent="0.25"/>
    <row r="732" s="53" customFormat="1" ht="20.100000000000001" customHeight="1" x14ac:dyDescent="0.25"/>
    <row r="733" s="53" customFormat="1" ht="20.100000000000001" customHeight="1" x14ac:dyDescent="0.25"/>
    <row r="734" s="53" customFormat="1" ht="20.100000000000001" customHeight="1" x14ac:dyDescent="0.25"/>
    <row r="735" s="53" customFormat="1" ht="20.100000000000001" customHeight="1" x14ac:dyDescent="0.25"/>
    <row r="736" s="53" customFormat="1" ht="20.100000000000001" customHeight="1" x14ac:dyDescent="0.25"/>
    <row r="737" s="53" customFormat="1" ht="20.100000000000001" customHeight="1" x14ac:dyDescent="0.25"/>
    <row r="738" s="53" customFormat="1" ht="20.100000000000001" customHeight="1" x14ac:dyDescent="0.25"/>
    <row r="739" s="53" customFormat="1" ht="20.100000000000001" customHeight="1" x14ac:dyDescent="0.25"/>
    <row r="740" s="53" customFormat="1" ht="20.100000000000001" customHeight="1" x14ac:dyDescent="0.25"/>
    <row r="741" s="53" customFormat="1" ht="20.100000000000001" customHeight="1" x14ac:dyDescent="0.25"/>
    <row r="742" s="53" customFormat="1" ht="20.100000000000001" customHeight="1" x14ac:dyDescent="0.25"/>
    <row r="743" s="53" customFormat="1" ht="20.100000000000001" customHeight="1" x14ac:dyDescent="0.25"/>
    <row r="744" s="53" customFormat="1" ht="20.100000000000001" customHeight="1" x14ac:dyDescent="0.25"/>
    <row r="745" s="53" customFormat="1" ht="20.100000000000001" customHeight="1" x14ac:dyDescent="0.25"/>
    <row r="746" s="53" customFormat="1" ht="20.100000000000001" customHeight="1" x14ac:dyDescent="0.25"/>
    <row r="747" s="53" customFormat="1" ht="20.100000000000001" customHeight="1" x14ac:dyDescent="0.25"/>
    <row r="748" s="53" customFormat="1" ht="20.100000000000001" customHeight="1" x14ac:dyDescent="0.25"/>
    <row r="749" s="53" customFormat="1" ht="20.100000000000001" customHeight="1" x14ac:dyDescent="0.25"/>
    <row r="750" s="53" customFormat="1" ht="20.100000000000001" customHeight="1" x14ac:dyDescent="0.25"/>
    <row r="751" s="53" customFormat="1" ht="20.100000000000001" customHeight="1" x14ac:dyDescent="0.25"/>
    <row r="752" s="53" customFormat="1" ht="20.100000000000001" customHeight="1" x14ac:dyDescent="0.25"/>
    <row r="753" s="53" customFormat="1" ht="20.100000000000001" customHeight="1" x14ac:dyDescent="0.25"/>
    <row r="754" s="53" customFormat="1" ht="20.100000000000001" customHeight="1" x14ac:dyDescent="0.25"/>
    <row r="755" s="53" customFormat="1" ht="20.100000000000001" customHeight="1" x14ac:dyDescent="0.25"/>
    <row r="756" s="53" customFormat="1" ht="20.100000000000001" customHeight="1" x14ac:dyDescent="0.25"/>
    <row r="757" s="53" customFormat="1" ht="20.100000000000001" customHeight="1" x14ac:dyDescent="0.25"/>
    <row r="758" s="53" customFormat="1" ht="20.100000000000001" customHeight="1" x14ac:dyDescent="0.25"/>
    <row r="759" s="53" customFormat="1" ht="20.100000000000001" customHeight="1" x14ac:dyDescent="0.25"/>
    <row r="760" s="53" customFormat="1" ht="20.100000000000001" customHeight="1" x14ac:dyDescent="0.25"/>
    <row r="761" s="53" customFormat="1" ht="20.100000000000001" customHeight="1" x14ac:dyDescent="0.25"/>
    <row r="762" s="53" customFormat="1" ht="20.100000000000001" customHeight="1" x14ac:dyDescent="0.25"/>
    <row r="763" s="53" customFormat="1" ht="20.100000000000001" customHeight="1" x14ac:dyDescent="0.25"/>
    <row r="764" s="53" customFormat="1" ht="20.100000000000001" customHeight="1" x14ac:dyDescent="0.25"/>
    <row r="765" s="53" customFormat="1" ht="20.100000000000001" customHeight="1" x14ac:dyDescent="0.25"/>
    <row r="766" s="53" customFormat="1" ht="20.100000000000001" customHeight="1" x14ac:dyDescent="0.25"/>
    <row r="767" s="53" customFormat="1" ht="20.100000000000001" customHeight="1" x14ac:dyDescent="0.25"/>
    <row r="768" s="53" customFormat="1" ht="20.100000000000001" customHeight="1" x14ac:dyDescent="0.25"/>
    <row r="769" s="53" customFormat="1" ht="20.100000000000001" customHeight="1" x14ac:dyDescent="0.25"/>
    <row r="770" s="53" customFormat="1" ht="20.100000000000001" customHeight="1" x14ac:dyDescent="0.25"/>
    <row r="771" s="53" customFormat="1" ht="20.100000000000001" customHeight="1" x14ac:dyDescent="0.25"/>
    <row r="772" s="53" customFormat="1" ht="20.100000000000001" customHeight="1" x14ac:dyDescent="0.25"/>
    <row r="773" s="53" customFormat="1" ht="20.100000000000001" customHeight="1" x14ac:dyDescent="0.25"/>
    <row r="774" s="53" customFormat="1" ht="20.100000000000001" customHeight="1" x14ac:dyDescent="0.25"/>
    <row r="775" s="53" customFormat="1" ht="20.100000000000001" customHeight="1" x14ac:dyDescent="0.25"/>
    <row r="776" s="53" customFormat="1" ht="20.100000000000001" customHeight="1" x14ac:dyDescent="0.25"/>
    <row r="777" s="53" customFormat="1" ht="20.100000000000001" customHeight="1" x14ac:dyDescent="0.25"/>
    <row r="778" s="53" customFormat="1" ht="20.100000000000001" customHeight="1" x14ac:dyDescent="0.25"/>
    <row r="779" s="53" customFormat="1" ht="20.100000000000001" customHeight="1" x14ac:dyDescent="0.25"/>
    <row r="780" s="53" customFormat="1" ht="20.100000000000001" customHeight="1" x14ac:dyDescent="0.25"/>
    <row r="781" s="53" customFormat="1" ht="20.100000000000001" customHeight="1" x14ac:dyDescent="0.25"/>
    <row r="782" s="53" customFormat="1" ht="20.100000000000001" customHeight="1" x14ac:dyDescent="0.25"/>
    <row r="783" s="53" customFormat="1" ht="20.100000000000001" customHeight="1" x14ac:dyDescent="0.25"/>
    <row r="784" s="53" customFormat="1" ht="20.100000000000001" customHeight="1" x14ac:dyDescent="0.25"/>
    <row r="785" s="53" customFormat="1" ht="20.100000000000001" customHeight="1" x14ac:dyDescent="0.25"/>
    <row r="786" s="53" customFormat="1" ht="20.100000000000001" customHeight="1" x14ac:dyDescent="0.25"/>
    <row r="787" s="53" customFormat="1" ht="20.100000000000001" customHeight="1" x14ac:dyDescent="0.25"/>
    <row r="788" s="53" customFormat="1" ht="20.100000000000001" customHeight="1" x14ac:dyDescent="0.25"/>
    <row r="789" s="53" customFormat="1" ht="20.100000000000001" customHeight="1" x14ac:dyDescent="0.25"/>
    <row r="790" s="53" customFormat="1" ht="20.100000000000001" customHeight="1" x14ac:dyDescent="0.25"/>
    <row r="791" s="53" customFormat="1" ht="20.100000000000001" customHeight="1" x14ac:dyDescent="0.25"/>
    <row r="792" s="53" customFormat="1" ht="20.100000000000001" customHeight="1" x14ac:dyDescent="0.25"/>
    <row r="793" s="53" customFormat="1" ht="20.100000000000001" customHeight="1" x14ac:dyDescent="0.25"/>
    <row r="794" s="53" customFormat="1" ht="20.100000000000001" customHeight="1" x14ac:dyDescent="0.25"/>
    <row r="795" s="53" customFormat="1" ht="20.100000000000001" customHeight="1" x14ac:dyDescent="0.25"/>
    <row r="796" s="53" customFormat="1" ht="20.100000000000001" customHeight="1" x14ac:dyDescent="0.25"/>
    <row r="797" s="53" customFormat="1" ht="20.100000000000001" customHeight="1" x14ac:dyDescent="0.25"/>
    <row r="798" s="53" customFormat="1" ht="20.100000000000001" customHeight="1" x14ac:dyDescent="0.25"/>
    <row r="799" s="53" customFormat="1" ht="20.100000000000001" customHeight="1" x14ac:dyDescent="0.25"/>
    <row r="800" s="53" customFormat="1" ht="20.100000000000001" customHeight="1" x14ac:dyDescent="0.25"/>
    <row r="801" s="53" customFormat="1" ht="20.100000000000001" customHeight="1" x14ac:dyDescent="0.25"/>
    <row r="802" s="53" customFormat="1" ht="20.100000000000001" customHeight="1" x14ac:dyDescent="0.25"/>
    <row r="803" s="53" customFormat="1" ht="20.100000000000001" customHeight="1" x14ac:dyDescent="0.25"/>
    <row r="804" s="53" customFormat="1" ht="20.100000000000001" customHeight="1" x14ac:dyDescent="0.25"/>
    <row r="805" s="53" customFormat="1" ht="20.100000000000001" customHeight="1" x14ac:dyDescent="0.25"/>
    <row r="806" s="53" customFormat="1" ht="20.100000000000001" customHeight="1" x14ac:dyDescent="0.25"/>
    <row r="807" s="53" customFormat="1" ht="20.100000000000001" customHeight="1" x14ac:dyDescent="0.25"/>
    <row r="808" s="53" customFormat="1" ht="20.100000000000001" customHeight="1" x14ac:dyDescent="0.25"/>
    <row r="809" s="53" customFormat="1" ht="20.100000000000001" customHeight="1" x14ac:dyDescent="0.25"/>
    <row r="810" s="53" customFormat="1" ht="20.100000000000001" customHeight="1" x14ac:dyDescent="0.25"/>
    <row r="811" s="53" customFormat="1" ht="20.100000000000001" customHeight="1" x14ac:dyDescent="0.25"/>
    <row r="812" s="53" customFormat="1" ht="20.100000000000001" customHeight="1" x14ac:dyDescent="0.25"/>
    <row r="813" s="53" customFormat="1" ht="20.100000000000001" customHeight="1" x14ac:dyDescent="0.25"/>
    <row r="814" s="53" customFormat="1" ht="20.100000000000001" customHeight="1" x14ac:dyDescent="0.25"/>
    <row r="815" s="53" customFormat="1" ht="20.100000000000001" customHeight="1" x14ac:dyDescent="0.25"/>
    <row r="816" s="53" customFormat="1" ht="20.100000000000001" customHeight="1" x14ac:dyDescent="0.25"/>
    <row r="817" s="53" customFormat="1" ht="20.100000000000001" customHeight="1" x14ac:dyDescent="0.25"/>
    <row r="818" s="53" customFormat="1" ht="20.100000000000001" customHeight="1" x14ac:dyDescent="0.25"/>
    <row r="819" s="53" customFormat="1" ht="20.100000000000001" customHeight="1" x14ac:dyDescent="0.25"/>
    <row r="820" s="53" customFormat="1" ht="20.100000000000001" customHeight="1" x14ac:dyDescent="0.25"/>
    <row r="821" s="53" customFormat="1" ht="20.100000000000001" customHeight="1" x14ac:dyDescent="0.25"/>
    <row r="822" s="53" customFormat="1" ht="20.100000000000001" customHeight="1" x14ac:dyDescent="0.25"/>
    <row r="823" s="53" customFormat="1" ht="20.100000000000001" customHeight="1" x14ac:dyDescent="0.25"/>
    <row r="824" s="53" customFormat="1" ht="20.100000000000001" customHeight="1" x14ac:dyDescent="0.25"/>
    <row r="825" s="53" customFormat="1" ht="20.100000000000001" customHeight="1" x14ac:dyDescent="0.25"/>
    <row r="826" s="53" customFormat="1" ht="20.100000000000001" customHeight="1" x14ac:dyDescent="0.25"/>
    <row r="827" s="53" customFormat="1" ht="20.100000000000001" customHeight="1" x14ac:dyDescent="0.25"/>
    <row r="828" s="53" customFormat="1" ht="20.100000000000001" customHeight="1" x14ac:dyDescent="0.25"/>
    <row r="829" s="53" customFormat="1" ht="20.100000000000001" customHeight="1" x14ac:dyDescent="0.25"/>
    <row r="830" s="53" customFormat="1" ht="20.100000000000001" customHeight="1" x14ac:dyDescent="0.25"/>
    <row r="831" s="53" customFormat="1" ht="20.100000000000001" customHeight="1" x14ac:dyDescent="0.25"/>
    <row r="832" s="53" customFormat="1" ht="20.100000000000001" customHeight="1" x14ac:dyDescent="0.25"/>
    <row r="833" s="53" customFormat="1" ht="20.100000000000001" customHeight="1" x14ac:dyDescent="0.25"/>
    <row r="834" s="53" customFormat="1" ht="20.100000000000001" customHeight="1" x14ac:dyDescent="0.25"/>
    <row r="835" s="53" customFormat="1" ht="20.100000000000001" customHeight="1" x14ac:dyDescent="0.25"/>
    <row r="836" s="53" customFormat="1" ht="20.100000000000001" customHeight="1" x14ac:dyDescent="0.25"/>
    <row r="837" s="53" customFormat="1" ht="20.100000000000001" customHeight="1" x14ac:dyDescent="0.25"/>
    <row r="838" s="53" customFormat="1" ht="20.100000000000001" customHeight="1" x14ac:dyDescent="0.25"/>
    <row r="839" s="53" customFormat="1" ht="20.100000000000001" customHeight="1" x14ac:dyDescent="0.25"/>
    <row r="840" s="53" customFormat="1" ht="20.100000000000001" customHeight="1" x14ac:dyDescent="0.25"/>
    <row r="841" s="53" customFormat="1" ht="20.100000000000001" customHeight="1" x14ac:dyDescent="0.25"/>
    <row r="842" s="53" customFormat="1" ht="20.100000000000001" customHeight="1" x14ac:dyDescent="0.25"/>
    <row r="843" s="53" customFormat="1" ht="20.100000000000001" customHeight="1" x14ac:dyDescent="0.25"/>
    <row r="844" s="53" customFormat="1" ht="20.100000000000001" customHeight="1" x14ac:dyDescent="0.25"/>
    <row r="845" s="53" customFormat="1" ht="20.100000000000001" customHeight="1" x14ac:dyDescent="0.25"/>
    <row r="846" s="53" customFormat="1" ht="20.100000000000001" customHeight="1" x14ac:dyDescent="0.25"/>
    <row r="847" s="53" customFormat="1" ht="20.100000000000001" customHeight="1" x14ac:dyDescent="0.25"/>
    <row r="848" s="53" customFormat="1" ht="20.100000000000001" customHeight="1" x14ac:dyDescent="0.25"/>
    <row r="849" s="53" customFormat="1" ht="20.100000000000001" customHeight="1" x14ac:dyDescent="0.25"/>
    <row r="850" s="53" customFormat="1" ht="20.100000000000001" customHeight="1" x14ac:dyDescent="0.25"/>
    <row r="851" s="53" customFormat="1" ht="20.100000000000001" customHeight="1" x14ac:dyDescent="0.25"/>
    <row r="852" s="53" customFormat="1" ht="20.100000000000001" customHeight="1" x14ac:dyDescent="0.25"/>
    <row r="853" s="53" customFormat="1" ht="20.100000000000001" customHeight="1" x14ac:dyDescent="0.25"/>
    <row r="854" s="53" customFormat="1" ht="20.100000000000001" customHeight="1" x14ac:dyDescent="0.25"/>
    <row r="855" s="53" customFormat="1" ht="20.100000000000001" customHeight="1" x14ac:dyDescent="0.25"/>
    <row r="856" s="53" customFormat="1" ht="20.100000000000001" customHeight="1" x14ac:dyDescent="0.25"/>
    <row r="857" s="53" customFormat="1" ht="20.100000000000001" customHeight="1" x14ac:dyDescent="0.25"/>
    <row r="858" s="53" customFormat="1" ht="20.100000000000001" customHeight="1" x14ac:dyDescent="0.25"/>
    <row r="859" s="53" customFormat="1" ht="20.100000000000001" customHeight="1" x14ac:dyDescent="0.25"/>
    <row r="860" s="53" customFormat="1" ht="20.100000000000001" customHeight="1" x14ac:dyDescent="0.25"/>
    <row r="861" s="53" customFormat="1" ht="20.100000000000001" customHeight="1" x14ac:dyDescent="0.25"/>
    <row r="862" s="53" customFormat="1" ht="20.100000000000001" customHeight="1" x14ac:dyDescent="0.25"/>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193" xr:uid="{00000000-0001-0000-0100-000000000000}">
    <filterColumn colId="5">
      <filters>
        <filter val="7G1,5"/>
      </filters>
    </filterColumn>
    <filterColumn colId="12">
      <filters>
        <filter val="AIB"/>
      </filters>
    </filterColumn>
  </autoFilter>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conditionalFormatting sqref="K77:K82">
    <cfRule type="expression" dxfId="2" priority="13">
      <formula>#REF!="SPARE"</formula>
    </cfRule>
  </conditionalFormatting>
  <conditionalFormatting sqref="K108:K113">
    <cfRule type="expression" dxfId="1" priority="2">
      <formula>#REF!="SPARE"</formula>
    </cfRule>
  </conditionalFormatting>
  <conditionalFormatting sqref="K158:K163">
    <cfRule type="expression" dxfId="0" priority="1">
      <formula>#REF!="SPARE"</formula>
    </cfRule>
  </conditionalFormatting>
  <pageMargins left="0" right="0" top="0" bottom="0" header="0" footer="0"/>
  <pageSetup paperSize="8" scale="63"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C422BDA-7DC9-463E-BF84-76F89768A18E}"/>
</file>

<file path=customXml/itemProps2.xml><?xml version="1.0" encoding="utf-8"?>
<ds:datastoreItem xmlns:ds="http://schemas.openxmlformats.org/officeDocument/2006/customXml" ds:itemID="{CBFDB718-96DD-4570-9975-230C4F8B796B}"/>
</file>

<file path=customXml/itemProps3.xml><?xml version="1.0" encoding="utf-8"?>
<ds:datastoreItem xmlns:ds="http://schemas.openxmlformats.org/officeDocument/2006/customXml" ds:itemID="{9A1B514D-9FEA-43E8-A6D4-309772A52C8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Jon Ander Bilbao</cp:lastModifiedBy>
  <cp:lastPrinted>2025-12-02T09:38:30Z</cp:lastPrinted>
  <dcterms:created xsi:type="dcterms:W3CDTF">2005-11-16T13:12:27Z</dcterms:created>
  <dcterms:modified xsi:type="dcterms:W3CDTF">2025-12-05T09:25:25Z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